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c60137e58249822/Desktop/Daten für Wordpress/"/>
    </mc:Choice>
  </mc:AlternateContent>
  <xr:revisionPtr revIDLastSave="0" documentId="8_{5579651D-FCF2-4C24-A4B5-408529171D15}" xr6:coauthVersionLast="47" xr6:coauthVersionMax="47" xr10:uidLastSave="{00000000-0000-0000-0000-000000000000}"/>
  <bookViews>
    <workbookView xWindow="-120" yWindow="-120" windowWidth="29040" windowHeight="16440" firstSheet="1" activeTab="5" xr2:uid="{E1196272-BD06-4958-9F61-6721A85D37A7}"/>
  </bookViews>
  <sheets>
    <sheet name="Schüler_Ergebnisse" sheetId="2" r:id="rId1"/>
    <sheet name="Schüler_Licht" sheetId="3" r:id="rId2"/>
    <sheet name="Jugend_Ergebnisse" sheetId="4" r:id="rId3"/>
    <sheet name="Pistole_Ergebnisse" sheetId="5" r:id="rId4"/>
    <sheet name="Schüler_3-Stellung+liegend" sheetId="6" r:id="rId5"/>
    <sheet name="Jugend_3-Stellung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7" l="1"/>
  <c r="I14" i="7"/>
  <c r="I11" i="7"/>
  <c r="I10" i="7"/>
  <c r="I9" i="7"/>
  <c r="I6" i="7"/>
  <c r="G14" i="4"/>
</calcChain>
</file>

<file path=xl/sharedStrings.xml><?xml version="1.0" encoding="utf-8"?>
<sst xmlns="http://schemas.openxmlformats.org/spreadsheetml/2006/main" count="438" uniqueCount="270">
  <si>
    <t>Achhammer</t>
  </si>
  <si>
    <t>Anni</t>
  </si>
  <si>
    <t>Albrecht</t>
  </si>
  <si>
    <t>Anton</t>
  </si>
  <si>
    <t>Baginski</t>
  </si>
  <si>
    <t>Liam</t>
  </si>
  <si>
    <t>Jannis</t>
  </si>
  <si>
    <t>Baumgärtner</t>
  </si>
  <si>
    <t>Bayer</t>
  </si>
  <si>
    <t>Mateo</t>
  </si>
  <si>
    <t xml:space="preserve">Luka </t>
  </si>
  <si>
    <t>Beck</t>
  </si>
  <si>
    <t>Jonas</t>
  </si>
  <si>
    <t>Moritz</t>
  </si>
  <si>
    <t>Michael</t>
  </si>
  <si>
    <t>Adam</t>
  </si>
  <si>
    <t>Bertholdt</t>
  </si>
  <si>
    <t>Mathilda</t>
  </si>
  <si>
    <t>Amalia</t>
  </si>
  <si>
    <t>Lara</t>
  </si>
  <si>
    <t>Betz</t>
  </si>
  <si>
    <t>Annalena</t>
  </si>
  <si>
    <t>Biehler</t>
  </si>
  <si>
    <t>David</t>
  </si>
  <si>
    <t>Blösch</t>
  </si>
  <si>
    <t>Paul</t>
  </si>
  <si>
    <t>Blüml</t>
  </si>
  <si>
    <t>Hannes</t>
  </si>
  <si>
    <t>Bohl</t>
  </si>
  <si>
    <t>Annika</t>
  </si>
  <si>
    <t>Vincent</t>
  </si>
  <si>
    <t>Lenny</t>
  </si>
  <si>
    <t>Brodmerkel</t>
  </si>
  <si>
    <t>Theo</t>
  </si>
  <si>
    <t>Depnering</t>
  </si>
  <si>
    <t>Max</t>
  </si>
  <si>
    <t>Deschner</t>
  </si>
  <si>
    <t>Julian</t>
  </si>
  <si>
    <t>Dietrich</t>
  </si>
  <si>
    <t>Elmare</t>
  </si>
  <si>
    <t>Dobruta</t>
  </si>
  <si>
    <t>Doreen</t>
  </si>
  <si>
    <t>Leandro</t>
  </si>
  <si>
    <t>Drummer</t>
  </si>
  <si>
    <t>Hugo</t>
  </si>
  <si>
    <t>Lukas</t>
  </si>
  <si>
    <t>Dummert</t>
  </si>
  <si>
    <t>Nelly</t>
  </si>
  <si>
    <t>Dürrbeck</t>
  </si>
  <si>
    <t>Florian</t>
  </si>
  <si>
    <t>Erlwein</t>
  </si>
  <si>
    <t>Benedikt</t>
  </si>
  <si>
    <t>Jonathan</t>
  </si>
  <si>
    <t>Fechner</t>
  </si>
  <si>
    <t>Arabella</t>
  </si>
  <si>
    <t>Feeß</t>
  </si>
  <si>
    <t>Luis</t>
  </si>
  <si>
    <t>Förtsch</t>
  </si>
  <si>
    <t>Felix</t>
  </si>
  <si>
    <t>Fries</t>
  </si>
  <si>
    <t>Fürst</t>
  </si>
  <si>
    <t>Tim</t>
  </si>
  <si>
    <t>Ida</t>
  </si>
  <si>
    <t>Geus</t>
  </si>
  <si>
    <t>Gießler</t>
  </si>
  <si>
    <t>Lennart</t>
  </si>
  <si>
    <t>Gille</t>
  </si>
  <si>
    <t>Glas</t>
  </si>
  <si>
    <t>Toni</t>
  </si>
  <si>
    <t>Gohla</t>
  </si>
  <si>
    <t>Matteo</t>
  </si>
  <si>
    <t>Grasser</t>
  </si>
  <si>
    <t>Noah</t>
  </si>
  <si>
    <t>Graupe</t>
  </si>
  <si>
    <t>Philomena</t>
  </si>
  <si>
    <t>Gügel</t>
  </si>
  <si>
    <t>Tatjana</t>
  </si>
  <si>
    <t>Hack</t>
  </si>
  <si>
    <t>Ariane</t>
  </si>
  <si>
    <t>Alexander</t>
  </si>
  <si>
    <t>Häfner</t>
  </si>
  <si>
    <t>Charlotte</t>
  </si>
  <si>
    <t>Vincenz</t>
  </si>
  <si>
    <t>Hinz</t>
  </si>
  <si>
    <t>Hinze</t>
  </si>
  <si>
    <t>Mark</t>
  </si>
  <si>
    <t>Jan</t>
  </si>
  <si>
    <t>Höfer</t>
  </si>
  <si>
    <t>Hanna</t>
  </si>
  <si>
    <t>Andreas</t>
  </si>
  <si>
    <t>Hofmann</t>
  </si>
  <si>
    <t>Maximilian</t>
  </si>
  <si>
    <t>Horn</t>
  </si>
  <si>
    <t>Emil</t>
  </si>
  <si>
    <t>Hubich</t>
  </si>
  <si>
    <t>Pia</t>
  </si>
  <si>
    <t>Hutterer</t>
  </si>
  <si>
    <t>Kaul</t>
  </si>
  <si>
    <t>Kraft</t>
  </si>
  <si>
    <t>Antonia</t>
  </si>
  <si>
    <t>Krampert</t>
  </si>
  <si>
    <t>Johannes</t>
  </si>
  <si>
    <t>Kraus</t>
  </si>
  <si>
    <t>Ben</t>
  </si>
  <si>
    <t>Nicolas</t>
  </si>
  <si>
    <t>Jakob</t>
  </si>
  <si>
    <t>Philipp</t>
  </si>
  <si>
    <t>Johanna</t>
  </si>
  <si>
    <t>Finley</t>
  </si>
  <si>
    <t>Kutil</t>
  </si>
  <si>
    <t>Langfritz</t>
  </si>
  <si>
    <t>Leni</t>
  </si>
  <si>
    <t>Lechner</t>
  </si>
  <si>
    <t>Joshua</t>
  </si>
  <si>
    <t>Leicht</t>
  </si>
  <si>
    <t>Jule</t>
  </si>
  <si>
    <t>Lorz</t>
  </si>
  <si>
    <t>Simon</t>
  </si>
  <si>
    <t>Mackert</t>
  </si>
  <si>
    <t>Josephine</t>
  </si>
  <si>
    <t>Maier</t>
  </si>
  <si>
    <t>Sophia</t>
  </si>
  <si>
    <t>Bastian</t>
  </si>
  <si>
    <t>Merkel</t>
  </si>
  <si>
    <t>Merkle</t>
  </si>
  <si>
    <t>Meyer</t>
  </si>
  <si>
    <t>Finnley</t>
  </si>
  <si>
    <t>Möller</t>
  </si>
  <si>
    <t>Jonte</t>
  </si>
  <si>
    <t>Morgenroth</t>
  </si>
  <si>
    <t>Müller</t>
  </si>
  <si>
    <t>Milo</t>
  </si>
  <si>
    <t>Nagel</t>
  </si>
  <si>
    <t>Hannah</t>
  </si>
  <si>
    <t>Nitschke</t>
  </si>
  <si>
    <t>Obexer</t>
  </si>
  <si>
    <t>Panier</t>
  </si>
  <si>
    <t>Helena</t>
  </si>
  <si>
    <t>Tristan</t>
  </si>
  <si>
    <t>Panzer</t>
  </si>
  <si>
    <t>Emma</t>
  </si>
  <si>
    <t>Pennig</t>
  </si>
  <si>
    <t>Korbinian</t>
  </si>
  <si>
    <t>Peterhänsel</t>
  </si>
  <si>
    <t>Pfeiffer</t>
  </si>
  <si>
    <t>Tobias</t>
  </si>
  <si>
    <t>Reheuser</t>
  </si>
  <si>
    <t>Reimann</t>
  </si>
  <si>
    <t>Leo</t>
  </si>
  <si>
    <t>Roth</t>
  </si>
  <si>
    <t>Elias</t>
  </si>
  <si>
    <t>Ruppert</t>
  </si>
  <si>
    <t>Sandmann</t>
  </si>
  <si>
    <t>Silvio</t>
  </si>
  <si>
    <t>Schatzler</t>
  </si>
  <si>
    <t>Mia</t>
  </si>
  <si>
    <t>Scheuering</t>
  </si>
  <si>
    <t>Schilasky</t>
  </si>
  <si>
    <t>Tom</t>
  </si>
  <si>
    <t>Schiller</t>
  </si>
  <si>
    <t>Schlor</t>
  </si>
  <si>
    <t>Schmidt</t>
  </si>
  <si>
    <t>Patrick</t>
  </si>
  <si>
    <t>Daniel</t>
  </si>
  <si>
    <t>Tamara</t>
  </si>
  <si>
    <t>Schmitt</t>
  </si>
  <si>
    <t>Schöner</t>
  </si>
  <si>
    <t>Fabian</t>
  </si>
  <si>
    <t>Schubert</t>
  </si>
  <si>
    <t>Oskar</t>
  </si>
  <si>
    <t>Schürr</t>
  </si>
  <si>
    <t>Svenja</t>
  </si>
  <si>
    <t>Schuster</t>
  </si>
  <si>
    <t>Leon</t>
  </si>
  <si>
    <t>Seitz</t>
  </si>
  <si>
    <t>Laura</t>
  </si>
  <si>
    <t>Seubert</t>
  </si>
  <si>
    <t>Sommer</t>
  </si>
  <si>
    <t>Emilia</t>
  </si>
  <si>
    <t>Stark</t>
  </si>
  <si>
    <t>Anna</t>
  </si>
  <si>
    <t>Stöhr</t>
  </si>
  <si>
    <t>Titze</t>
  </si>
  <si>
    <t>Trummer</t>
  </si>
  <si>
    <t>Volk</t>
  </si>
  <si>
    <t>Sofia</t>
  </si>
  <si>
    <t>Wagner</t>
  </si>
  <si>
    <t>Werner</t>
  </si>
  <si>
    <t>Alwin</t>
  </si>
  <si>
    <t>Wiesmüller</t>
  </si>
  <si>
    <t>Windfelder</t>
  </si>
  <si>
    <t>Jana</t>
  </si>
  <si>
    <t>Zerreis</t>
  </si>
  <si>
    <t>Zink</t>
  </si>
  <si>
    <t>Malea</t>
  </si>
  <si>
    <t>Ergebnisse  Jahrgangsmeisterschaft Luftgewehr</t>
  </si>
  <si>
    <t>1. Serie</t>
  </si>
  <si>
    <t>2. Serie</t>
  </si>
  <si>
    <t>Ergebnis</t>
  </si>
  <si>
    <t>Schüler 2012 männlich</t>
  </si>
  <si>
    <t>Schüler 2012 weiblich</t>
  </si>
  <si>
    <t>Schüler 2013 männlich</t>
  </si>
  <si>
    <t xml:space="preserve">Felix </t>
  </si>
  <si>
    <t>Schüler 2013 weiblich</t>
  </si>
  <si>
    <t xml:space="preserve">Anni </t>
  </si>
  <si>
    <t>Schüler 2014 männlich</t>
  </si>
  <si>
    <t>Finn</t>
  </si>
  <si>
    <t>Schüler 2014 weiblich</t>
  </si>
  <si>
    <t>Schüler 2015 männlich</t>
  </si>
  <si>
    <t xml:space="preserve">Bellendorf </t>
  </si>
  <si>
    <t>Ergebnisse  Jahrgangsmeisterschaft Lichtgewehr</t>
  </si>
  <si>
    <t>Schüler 2014 männlich Licht frei</t>
  </si>
  <si>
    <t>Schüler 2015 männlich Licht frei</t>
  </si>
  <si>
    <t>Schüler 2015 weiblich Licht Frei</t>
  </si>
  <si>
    <t>Schüler 2015 weiblich Licht Auflage</t>
  </si>
  <si>
    <t>Leuker</t>
  </si>
  <si>
    <t>Schüler 2015 männlich Licht Auflage</t>
  </si>
  <si>
    <t>Schüler 2016 männlich Licht Auflage</t>
  </si>
  <si>
    <t xml:space="preserve">Schüler 2016 männlich Licht </t>
  </si>
  <si>
    <t>Schüler 2016 weiblich Licht Auflage</t>
  </si>
  <si>
    <t>Schüler 2017 männlich Licht Auflage</t>
  </si>
  <si>
    <t>Schüler 2017 männlich Licht frei</t>
  </si>
  <si>
    <t>Schüler 2017 weiblich Licht Auflage</t>
  </si>
  <si>
    <t>Schüler 2018 weiblich Licht Auflage</t>
  </si>
  <si>
    <t>Schüler 2018 männlich Licht Auflage</t>
  </si>
  <si>
    <t>Schumann</t>
  </si>
  <si>
    <t>Schüler 2019 weiblich Licht Auflage</t>
  </si>
  <si>
    <t>Schüler 2019 männlich Licht Auflage</t>
  </si>
  <si>
    <t>Ergebnisse  Jahrgangsmeisterschaft</t>
  </si>
  <si>
    <t>3. Serie</t>
  </si>
  <si>
    <t>4. Serie</t>
  </si>
  <si>
    <t>Jugend 2007 männlich</t>
  </si>
  <si>
    <t>Jugend 2007 weiblich</t>
  </si>
  <si>
    <t>Jugend 2008 männlich</t>
  </si>
  <si>
    <t>Jugend 2008 weiblich</t>
  </si>
  <si>
    <t>Jugend 2009 männlich</t>
  </si>
  <si>
    <t>Böhm</t>
  </si>
  <si>
    <t>Jugend 2009 weiblich</t>
  </si>
  <si>
    <t>Jugend 2010 männlich</t>
  </si>
  <si>
    <t>Jugend 2010 weiblich</t>
  </si>
  <si>
    <t>Jugend 2011 männlich</t>
  </si>
  <si>
    <t xml:space="preserve">Wacker </t>
  </si>
  <si>
    <t>Andre</t>
  </si>
  <si>
    <t>Jugend 2011 weiblich</t>
  </si>
  <si>
    <t>Bessler</t>
  </si>
  <si>
    <t>Ergebnisse  Jahrgangsmeisterschaft Pistole</t>
  </si>
  <si>
    <t>4.Serie</t>
  </si>
  <si>
    <t>Nando</t>
  </si>
  <si>
    <t>Schüler 2011 männlich</t>
  </si>
  <si>
    <t>Krieger</t>
  </si>
  <si>
    <t>Chrisopher</t>
  </si>
  <si>
    <t>Lichtpistole</t>
  </si>
  <si>
    <t>Lichtpunkt liegend</t>
  </si>
  <si>
    <t>Schüler 2014 männlich liegend frei</t>
  </si>
  <si>
    <t>Schüler 2014 männlich liegend Auflage</t>
  </si>
  <si>
    <t xml:space="preserve">Schilasky </t>
  </si>
  <si>
    <t>Schüler 2015 männlich liegend Frei</t>
  </si>
  <si>
    <t xml:space="preserve">Kraus </t>
  </si>
  <si>
    <t>Schüler 2015 weiblich liegend Frei</t>
  </si>
  <si>
    <t>Schüler 2015 weiblich liegend Auflage</t>
  </si>
  <si>
    <t>Schüler 2017 männlich liegend Auflage</t>
  </si>
  <si>
    <t>Schüler 2018 männlich liegend Auflage</t>
  </si>
  <si>
    <t>Schüler 2019 männlich liegend Auflage</t>
  </si>
  <si>
    <t>3-Stellung 3x10 Schuss</t>
  </si>
  <si>
    <t>Schüler 2015 männlich Licht</t>
  </si>
  <si>
    <t xml:space="preserve">Schiller </t>
  </si>
  <si>
    <t>3-Stellung 3x20 Schuss</t>
  </si>
  <si>
    <t>5. Serie</t>
  </si>
  <si>
    <t>6. Serie</t>
  </si>
  <si>
    <t>Ergebnisse  Jahrgangsmeisterschaft 2026 2. Wochenende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</si>
</sst>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Fill="1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2" xfId="0" applyFill="1" applyBorder="1"/>
    <xf numFmtId="0" fontId="3" fillId="0" borderId="2" xfId="0" applyFont="1" applyBorder="1" applyAlignment="1">
      <alignment horizontal="center"/>
    </xf>
    <xf numFmtId="0" fontId="0" fillId="0" borderId="3" xfId="0" applyFill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F17DA-8260-4A00-9781-FE6AA9B7A0F7}">
  <dimension ref="A1:G50"/>
  <sheetViews>
    <sheetView workbookViewId="0">
      <selection sqref="A1:E1"/>
    </sheetView>
  </sheetViews>
  <sheetFormatPr baseColWidth="10" defaultColWidth="11.85546875" defaultRowHeight="14.45" x14ac:dyDescent="0.25"/>
  <cols>
    <col min="1" max="1" width="13.28515625" customWidth="1"/>
    <col min="2" max="2" width="12.85546875" customWidth="1"/>
    <col min="3" max="4" width="11.85546875" style="7" customWidth="1"/>
    <col min="5" max="5" width="12.85546875" style="8" customWidth="1"/>
    <col min="6" max="6" width="11.85546875" customWidth="1"/>
  </cols>
  <sheetData>
    <row r="1" spans="1:7" ht="21" x14ac:dyDescent="0.35">
      <c r="A1" s="15" t="s">
        <v>195</v>
      </c>
      <c r="B1" s="15"/>
      <c r="C1" s="15"/>
      <c r="D1" s="15"/>
      <c r="E1" s="15"/>
      <c r="F1" s="4"/>
      <c r="G1" s="4"/>
    </row>
    <row r="2" spans="1:7" ht="12.6" customHeight="1" x14ac:dyDescent="0.35">
      <c r="A2" s="3"/>
      <c r="B2" s="3"/>
      <c r="C2" s="5"/>
      <c r="D2" s="5"/>
      <c r="E2" s="6"/>
      <c r="F2" s="3"/>
      <c r="G2" s="3"/>
    </row>
    <row r="3" spans="1:7" ht="12.6" customHeight="1" x14ac:dyDescent="0.35">
      <c r="A3" s="3"/>
      <c r="B3" s="3"/>
      <c r="C3" s="7" t="s">
        <v>196</v>
      </c>
      <c r="D3" s="7" t="s">
        <v>197</v>
      </c>
      <c r="E3" s="8" t="s">
        <v>198</v>
      </c>
      <c r="F3" s="3"/>
      <c r="G3" s="3"/>
    </row>
    <row r="4" spans="1:7" ht="14.45" customHeight="1" x14ac:dyDescent="0.35">
      <c r="A4" s="9" t="s">
        <v>199</v>
      </c>
      <c r="F4" s="3"/>
      <c r="G4" s="3"/>
    </row>
    <row r="5" spans="1:7" ht="14.45" customHeight="1" x14ac:dyDescent="0.35">
      <c r="A5" s="2" t="s">
        <v>11</v>
      </c>
      <c r="B5" s="2" t="s">
        <v>14</v>
      </c>
      <c r="C5" s="10">
        <v>77</v>
      </c>
      <c r="D5" s="10">
        <v>92</v>
      </c>
      <c r="E5" s="11">
        <v>169</v>
      </c>
      <c r="F5" s="3"/>
      <c r="G5" s="3"/>
    </row>
    <row r="6" spans="1:7" ht="15" x14ac:dyDescent="0.25">
      <c r="A6" s="2" t="s">
        <v>8</v>
      </c>
      <c r="B6" s="2" t="s">
        <v>10</v>
      </c>
      <c r="C6" s="10">
        <v>81</v>
      </c>
      <c r="D6" s="10">
        <v>84</v>
      </c>
      <c r="E6" s="11">
        <v>165</v>
      </c>
    </row>
    <row r="7" spans="1:7" ht="15" x14ac:dyDescent="0.25">
      <c r="A7" s="2" t="s">
        <v>141</v>
      </c>
      <c r="B7" s="2" t="s">
        <v>142</v>
      </c>
      <c r="C7" s="10">
        <v>84</v>
      </c>
      <c r="D7" s="10">
        <v>73</v>
      </c>
      <c r="E7" s="11">
        <v>157</v>
      </c>
    </row>
    <row r="8" spans="1:7" ht="15" x14ac:dyDescent="0.25">
      <c r="A8" s="2" t="s">
        <v>156</v>
      </c>
      <c r="B8" s="2" t="s">
        <v>79</v>
      </c>
      <c r="C8" s="10">
        <v>75</v>
      </c>
      <c r="D8" s="10">
        <v>74</v>
      </c>
      <c r="E8" s="11">
        <v>149</v>
      </c>
    </row>
    <row r="9" spans="1:7" ht="15" x14ac:dyDescent="0.25">
      <c r="A9" s="2" t="s">
        <v>130</v>
      </c>
      <c r="B9" s="2" t="s">
        <v>131</v>
      </c>
      <c r="C9" s="10">
        <v>71</v>
      </c>
      <c r="D9" s="10">
        <v>66</v>
      </c>
      <c r="E9" s="11">
        <v>137</v>
      </c>
    </row>
    <row r="10" spans="1:7" ht="15" x14ac:dyDescent="0.25">
      <c r="A10" s="2" t="s">
        <v>60</v>
      </c>
      <c r="B10" s="2" t="s">
        <v>61</v>
      </c>
      <c r="C10" s="10">
        <v>68</v>
      </c>
      <c r="D10" s="10">
        <v>53</v>
      </c>
      <c r="E10" s="11">
        <v>121</v>
      </c>
    </row>
    <row r="11" spans="1:7" ht="15" x14ac:dyDescent="0.25">
      <c r="A11" s="2" t="s">
        <v>123</v>
      </c>
      <c r="B11" s="2" t="s">
        <v>45</v>
      </c>
      <c r="C11" s="10">
        <v>49</v>
      </c>
      <c r="D11" s="10">
        <v>56</v>
      </c>
      <c r="E11" s="11">
        <v>105</v>
      </c>
    </row>
    <row r="12" spans="1:7" ht="15" x14ac:dyDescent="0.25">
      <c r="A12" s="2" t="s">
        <v>64</v>
      </c>
      <c r="B12" s="2" t="s">
        <v>65</v>
      </c>
      <c r="C12" s="10">
        <v>60</v>
      </c>
      <c r="D12" s="10">
        <v>42</v>
      </c>
      <c r="E12" s="11">
        <v>102</v>
      </c>
    </row>
    <row r="14" spans="1:7" ht="15" x14ac:dyDescent="0.25">
      <c r="A14" s="9" t="s">
        <v>200</v>
      </c>
    </row>
    <row r="15" spans="1:7" ht="15" x14ac:dyDescent="0.25">
      <c r="A15" s="2" t="s">
        <v>73</v>
      </c>
      <c r="B15" s="2" t="s">
        <v>74</v>
      </c>
      <c r="C15" s="10">
        <v>83</v>
      </c>
      <c r="D15" s="10">
        <v>76</v>
      </c>
      <c r="E15" s="11">
        <v>159</v>
      </c>
    </row>
    <row r="16" spans="1:7" ht="15" x14ac:dyDescent="0.25">
      <c r="A16" s="2" t="s">
        <v>75</v>
      </c>
      <c r="B16" s="2" t="s">
        <v>76</v>
      </c>
      <c r="C16" s="10">
        <v>79</v>
      </c>
      <c r="D16" s="10">
        <v>69</v>
      </c>
      <c r="E16" s="11">
        <v>148</v>
      </c>
    </row>
    <row r="17" spans="1:5" ht="15" x14ac:dyDescent="0.25">
      <c r="A17" s="2" t="s">
        <v>80</v>
      </c>
      <c r="B17" s="2" t="s">
        <v>81</v>
      </c>
      <c r="C17" s="10">
        <v>58</v>
      </c>
      <c r="D17" s="10">
        <v>51</v>
      </c>
      <c r="E17" s="11">
        <v>109</v>
      </c>
    </row>
    <row r="19" spans="1:5" ht="15" x14ac:dyDescent="0.25">
      <c r="A19" s="9" t="s">
        <v>201</v>
      </c>
    </row>
    <row r="20" spans="1:5" ht="15" x14ac:dyDescent="0.25">
      <c r="A20" s="2" t="s">
        <v>170</v>
      </c>
      <c r="B20" s="2" t="s">
        <v>51</v>
      </c>
      <c r="C20" s="10">
        <v>76</v>
      </c>
      <c r="D20" s="10">
        <v>66</v>
      </c>
      <c r="E20" s="11">
        <v>144</v>
      </c>
    </row>
    <row r="21" spans="1:5" ht="15" x14ac:dyDescent="0.25">
      <c r="A21" s="2" t="s">
        <v>40</v>
      </c>
      <c r="B21" s="2" t="s">
        <v>42</v>
      </c>
      <c r="C21" s="10">
        <v>76</v>
      </c>
      <c r="D21" s="10">
        <v>66</v>
      </c>
      <c r="E21" s="11">
        <v>142</v>
      </c>
    </row>
    <row r="22" spans="1:5" ht="15" x14ac:dyDescent="0.25">
      <c r="A22" s="2" t="s">
        <v>63</v>
      </c>
      <c r="B22" s="2" t="s">
        <v>202</v>
      </c>
      <c r="C22" s="10">
        <v>69</v>
      </c>
      <c r="D22" s="10">
        <v>65</v>
      </c>
      <c r="E22" s="11">
        <v>134</v>
      </c>
    </row>
    <row r="23" spans="1:5" ht="15" x14ac:dyDescent="0.25">
      <c r="A23" s="2" t="s">
        <v>7</v>
      </c>
      <c r="B23" s="2" t="s">
        <v>6</v>
      </c>
      <c r="C23" s="10">
        <v>71</v>
      </c>
      <c r="D23" s="10">
        <v>58</v>
      </c>
      <c r="E23" s="11">
        <v>129</v>
      </c>
    </row>
    <row r="24" spans="1:5" ht="15" x14ac:dyDescent="0.25">
      <c r="A24" s="2" t="s">
        <v>146</v>
      </c>
      <c r="B24" s="2" t="s">
        <v>58</v>
      </c>
      <c r="C24" s="10">
        <v>71</v>
      </c>
      <c r="D24" s="10">
        <v>57</v>
      </c>
      <c r="E24" s="11">
        <v>128</v>
      </c>
    </row>
    <row r="25" spans="1:5" ht="15" x14ac:dyDescent="0.25">
      <c r="A25" s="2" t="s">
        <v>83</v>
      </c>
      <c r="B25" s="2" t="s">
        <v>79</v>
      </c>
      <c r="C25" s="10">
        <v>51</v>
      </c>
      <c r="D25" s="10">
        <v>30</v>
      </c>
      <c r="E25" s="11">
        <v>81</v>
      </c>
    </row>
    <row r="26" spans="1:5" ht="15" x14ac:dyDescent="0.25">
      <c r="A26" s="2" t="s">
        <v>50</v>
      </c>
      <c r="B26" s="2" t="s">
        <v>51</v>
      </c>
      <c r="C26" s="10">
        <v>17</v>
      </c>
      <c r="D26" s="10">
        <v>18</v>
      </c>
      <c r="E26" s="11">
        <v>35</v>
      </c>
    </row>
    <row r="28" spans="1:5" ht="15" x14ac:dyDescent="0.25">
      <c r="A28" s="12" t="s">
        <v>203</v>
      </c>
    </row>
    <row r="29" spans="1:5" ht="15" x14ac:dyDescent="0.25">
      <c r="A29" s="2" t="s">
        <v>179</v>
      </c>
      <c r="B29" s="2" t="s">
        <v>180</v>
      </c>
      <c r="C29" s="10">
        <v>86</v>
      </c>
      <c r="D29" s="10">
        <v>87</v>
      </c>
      <c r="E29" s="11">
        <v>173</v>
      </c>
    </row>
    <row r="30" spans="1:5" ht="15" x14ac:dyDescent="0.25">
      <c r="A30" s="2" t="s">
        <v>139</v>
      </c>
      <c r="B30" s="2" t="s">
        <v>140</v>
      </c>
      <c r="C30" s="10">
        <v>85</v>
      </c>
      <c r="D30" s="10">
        <v>85</v>
      </c>
      <c r="E30" s="11">
        <v>170</v>
      </c>
    </row>
    <row r="31" spans="1:5" ht="15" x14ac:dyDescent="0.25">
      <c r="A31" s="2" t="s">
        <v>160</v>
      </c>
      <c r="B31" s="2" t="s">
        <v>137</v>
      </c>
      <c r="C31" s="10">
        <v>85</v>
      </c>
      <c r="D31" s="10">
        <v>80</v>
      </c>
      <c r="E31" s="11">
        <v>165</v>
      </c>
    </row>
    <row r="32" spans="1:5" ht="15" x14ac:dyDescent="0.25">
      <c r="A32" s="2" t="s">
        <v>102</v>
      </c>
      <c r="B32" s="2" t="s">
        <v>107</v>
      </c>
      <c r="C32" s="10">
        <v>70</v>
      </c>
      <c r="D32" s="10">
        <v>69</v>
      </c>
      <c r="E32" s="11">
        <v>139</v>
      </c>
    </row>
    <row r="33" spans="1:5" ht="15" x14ac:dyDescent="0.25">
      <c r="A33" s="2" t="s">
        <v>28</v>
      </c>
      <c r="B33" s="2" t="s">
        <v>29</v>
      </c>
      <c r="C33" s="10">
        <v>72</v>
      </c>
      <c r="D33" s="10">
        <v>61</v>
      </c>
      <c r="E33" s="11">
        <v>133</v>
      </c>
    </row>
    <row r="34" spans="1:5" ht="15" x14ac:dyDescent="0.25">
      <c r="A34" s="2" t="s">
        <v>43</v>
      </c>
      <c r="B34" s="2" t="s">
        <v>204</v>
      </c>
      <c r="C34" s="10">
        <v>61</v>
      </c>
      <c r="D34" s="10">
        <v>65</v>
      </c>
      <c r="E34" s="11">
        <v>126</v>
      </c>
    </row>
    <row r="35" spans="1:5" ht="15" x14ac:dyDescent="0.25">
      <c r="A35" s="2" t="s">
        <v>110</v>
      </c>
      <c r="B35" s="2" t="s">
        <v>111</v>
      </c>
      <c r="C35" s="10">
        <v>52</v>
      </c>
      <c r="D35" s="10">
        <v>70</v>
      </c>
      <c r="E35" s="11">
        <v>122</v>
      </c>
    </row>
    <row r="36" spans="1:5" ht="15" x14ac:dyDescent="0.25">
      <c r="A36" s="2" t="s">
        <v>184</v>
      </c>
      <c r="B36" s="2" t="s">
        <v>185</v>
      </c>
      <c r="C36" s="10">
        <v>63</v>
      </c>
      <c r="D36" s="10">
        <v>56</v>
      </c>
      <c r="E36" s="11">
        <v>119</v>
      </c>
    </row>
    <row r="37" spans="1:5" ht="15" x14ac:dyDescent="0.25">
      <c r="A37" s="13"/>
      <c r="B37" s="13"/>
    </row>
    <row r="38" spans="1:5" ht="15" x14ac:dyDescent="0.25">
      <c r="A38" s="9" t="s">
        <v>205</v>
      </c>
    </row>
    <row r="39" spans="1:5" ht="15" x14ac:dyDescent="0.25">
      <c r="A39" s="2" t="s">
        <v>92</v>
      </c>
      <c r="B39" s="2" t="s">
        <v>93</v>
      </c>
      <c r="C39" s="10">
        <v>86</v>
      </c>
      <c r="D39" s="10">
        <v>89</v>
      </c>
      <c r="E39" s="11">
        <v>175</v>
      </c>
    </row>
    <row r="40" spans="1:5" ht="15" x14ac:dyDescent="0.25">
      <c r="A40" s="2" t="s">
        <v>129</v>
      </c>
      <c r="B40" s="2" t="s">
        <v>105</v>
      </c>
      <c r="C40" s="10">
        <v>62</v>
      </c>
      <c r="D40" s="10">
        <v>73</v>
      </c>
      <c r="E40" s="11">
        <v>135</v>
      </c>
    </row>
    <row r="41" spans="1:5" ht="15" x14ac:dyDescent="0.25">
      <c r="A41" s="2" t="s">
        <v>143</v>
      </c>
      <c r="B41" s="2" t="s">
        <v>206</v>
      </c>
      <c r="C41" s="10">
        <v>70</v>
      </c>
      <c r="D41" s="10">
        <v>45</v>
      </c>
      <c r="E41" s="14">
        <v>115</v>
      </c>
    </row>
    <row r="42" spans="1:5" ht="15" x14ac:dyDescent="0.25">
      <c r="A42" s="2" t="s">
        <v>135</v>
      </c>
      <c r="B42" s="2" t="s">
        <v>30</v>
      </c>
      <c r="C42" s="10">
        <v>63</v>
      </c>
      <c r="D42" s="10">
        <v>46</v>
      </c>
      <c r="E42" s="11">
        <v>109</v>
      </c>
    </row>
    <row r="43" spans="1:5" ht="15" x14ac:dyDescent="0.25">
      <c r="A43" s="2" t="s">
        <v>102</v>
      </c>
      <c r="B43" s="2" t="s">
        <v>3</v>
      </c>
      <c r="C43" s="10">
        <v>52</v>
      </c>
      <c r="D43" s="10">
        <v>37</v>
      </c>
      <c r="E43" s="14">
        <v>89</v>
      </c>
    </row>
    <row r="44" spans="1:5" ht="15" x14ac:dyDescent="0.25">
      <c r="A44" s="2" t="s">
        <v>157</v>
      </c>
      <c r="B44" s="2" t="s">
        <v>158</v>
      </c>
      <c r="C44" s="10">
        <v>46</v>
      </c>
      <c r="D44" s="10">
        <v>42</v>
      </c>
      <c r="E44" s="14">
        <v>88</v>
      </c>
    </row>
    <row r="46" spans="1:5" ht="15" x14ac:dyDescent="0.25">
      <c r="A46" s="9" t="s">
        <v>207</v>
      </c>
    </row>
    <row r="47" spans="1:5" ht="15" x14ac:dyDescent="0.25">
      <c r="A47" s="2" t="s">
        <v>16</v>
      </c>
      <c r="B47" s="2" t="s">
        <v>18</v>
      </c>
      <c r="C47" s="10">
        <v>81</v>
      </c>
      <c r="D47" s="10">
        <v>80</v>
      </c>
      <c r="E47" s="11">
        <v>161</v>
      </c>
    </row>
    <row r="49" spans="1:5" ht="15" x14ac:dyDescent="0.25">
      <c r="A49" s="9" t="s">
        <v>208</v>
      </c>
    </row>
    <row r="50" spans="1:5" ht="15" x14ac:dyDescent="0.25">
      <c r="A50" s="2" t="s">
        <v>209</v>
      </c>
      <c r="B50" s="2" t="s">
        <v>15</v>
      </c>
      <c r="C50" s="10">
        <v>71</v>
      </c>
      <c r="D50" s="10">
        <v>69</v>
      </c>
      <c r="E50" s="11">
        <v>140</v>
      </c>
    </row>
  </sheetData>
  <mergeCells count="1">
    <mergeCell ref="A1:E1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D437D-31A7-46F6-A699-3F940252C7B3}">
  <dimension ref="A1:G87"/>
  <sheetViews>
    <sheetView workbookViewId="0"/>
  </sheetViews>
  <sheetFormatPr baseColWidth="10" defaultColWidth="11.85546875" defaultRowHeight="14.45" x14ac:dyDescent="0.25"/>
  <cols>
    <col min="1" max="5" width="11.85546875" customWidth="1"/>
    <col min="6" max="6" width="11.85546875" style="16" customWidth="1"/>
    <col min="7" max="7" width="11.85546875" customWidth="1"/>
  </cols>
  <sheetData>
    <row r="1" spans="1:7" ht="21" x14ac:dyDescent="0.35">
      <c r="A1" s="15" t="s">
        <v>210</v>
      </c>
      <c r="B1" s="15"/>
      <c r="C1" s="15"/>
      <c r="D1" s="15"/>
      <c r="E1" s="15"/>
      <c r="F1" s="15"/>
      <c r="G1" s="4"/>
    </row>
    <row r="3" spans="1:7" ht="15" x14ac:dyDescent="0.25">
      <c r="D3" t="s">
        <v>196</v>
      </c>
      <c r="E3" t="s">
        <v>197</v>
      </c>
      <c r="F3" s="16" t="s">
        <v>198</v>
      </c>
    </row>
    <row r="4" spans="1:7" ht="15" x14ac:dyDescent="0.25">
      <c r="A4" s="9" t="s">
        <v>211</v>
      </c>
    </row>
    <row r="5" spans="1:7" ht="15" x14ac:dyDescent="0.25">
      <c r="A5" s="2" t="s">
        <v>124</v>
      </c>
      <c r="B5" s="2" t="s">
        <v>27</v>
      </c>
      <c r="C5" s="10"/>
      <c r="D5" s="10">
        <v>64</v>
      </c>
      <c r="E5" s="10">
        <v>52</v>
      </c>
      <c r="F5" s="17">
        <v>116</v>
      </c>
    </row>
    <row r="6" spans="1:7" ht="15" x14ac:dyDescent="0.25">
      <c r="A6" s="18" t="s">
        <v>102</v>
      </c>
      <c r="B6" s="18" t="s">
        <v>103</v>
      </c>
      <c r="C6" s="19"/>
      <c r="D6" s="19">
        <v>64</v>
      </c>
      <c r="E6" s="19">
        <v>41</v>
      </c>
      <c r="F6" s="20">
        <v>105</v>
      </c>
    </row>
    <row r="7" spans="1:7" ht="15" x14ac:dyDescent="0.25">
      <c r="A7" s="1" t="s">
        <v>172</v>
      </c>
      <c r="B7" s="2" t="s">
        <v>173</v>
      </c>
      <c r="C7" s="10"/>
      <c r="D7" s="10">
        <v>26</v>
      </c>
      <c r="E7" s="10">
        <v>19</v>
      </c>
      <c r="F7" s="17">
        <v>45</v>
      </c>
    </row>
    <row r="8" spans="1:7" ht="15" x14ac:dyDescent="0.25">
      <c r="C8" s="7"/>
      <c r="D8" s="7"/>
      <c r="E8" s="21"/>
      <c r="F8"/>
    </row>
    <row r="9" spans="1:7" ht="15" x14ac:dyDescent="0.25">
      <c r="A9" s="9" t="s">
        <v>212</v>
      </c>
    </row>
    <row r="10" spans="1:7" ht="15" x14ac:dyDescent="0.25">
      <c r="A10" s="2" t="s">
        <v>97</v>
      </c>
      <c r="B10" s="2" t="s">
        <v>58</v>
      </c>
      <c r="C10" s="2"/>
      <c r="D10" s="2">
        <v>67</v>
      </c>
      <c r="E10" s="2">
        <v>63</v>
      </c>
      <c r="F10" s="14">
        <v>130</v>
      </c>
    </row>
    <row r="11" spans="1:7" ht="15" x14ac:dyDescent="0.25">
      <c r="A11" s="2" t="s">
        <v>102</v>
      </c>
      <c r="B11" s="2" t="s">
        <v>106</v>
      </c>
      <c r="C11" s="2"/>
      <c r="D11" s="2">
        <v>66</v>
      </c>
      <c r="E11" s="2">
        <v>48</v>
      </c>
      <c r="F11" s="14">
        <v>114</v>
      </c>
    </row>
    <row r="12" spans="1:7" ht="15" x14ac:dyDescent="0.25">
      <c r="A12" s="2" t="s">
        <v>50</v>
      </c>
      <c r="B12" s="2" t="s">
        <v>52</v>
      </c>
      <c r="C12" s="2"/>
      <c r="D12" s="2">
        <v>38</v>
      </c>
      <c r="E12" s="2">
        <v>44</v>
      </c>
      <c r="F12" s="14">
        <v>82</v>
      </c>
    </row>
    <row r="13" spans="1:7" ht="15" x14ac:dyDescent="0.25">
      <c r="A13" s="2" t="s">
        <v>127</v>
      </c>
      <c r="B13" s="2" t="s">
        <v>128</v>
      </c>
      <c r="C13" s="2"/>
      <c r="D13" s="2">
        <v>32</v>
      </c>
      <c r="E13" s="2">
        <v>16</v>
      </c>
      <c r="F13" s="14">
        <v>48</v>
      </c>
    </row>
    <row r="15" spans="1:7" ht="15" x14ac:dyDescent="0.25">
      <c r="A15" s="9" t="s">
        <v>213</v>
      </c>
    </row>
    <row r="16" spans="1:7" ht="15" x14ac:dyDescent="0.25">
      <c r="A16" s="1" t="s">
        <v>120</v>
      </c>
      <c r="B16" s="1" t="s">
        <v>121</v>
      </c>
      <c r="C16" s="2"/>
      <c r="D16" s="2">
        <v>85</v>
      </c>
      <c r="E16" s="2">
        <v>78</v>
      </c>
      <c r="F16" s="14">
        <v>163</v>
      </c>
    </row>
    <row r="17" spans="1:6" ht="15" x14ac:dyDescent="0.25">
      <c r="A17" s="22" t="s">
        <v>53</v>
      </c>
      <c r="B17" s="22" t="s">
        <v>54</v>
      </c>
      <c r="C17" s="18"/>
      <c r="D17" s="18">
        <v>75</v>
      </c>
      <c r="E17" s="18">
        <v>66</v>
      </c>
      <c r="F17" s="23">
        <v>141</v>
      </c>
    </row>
    <row r="18" spans="1:6" ht="15" x14ac:dyDescent="0.25">
      <c r="A18" s="1" t="s">
        <v>170</v>
      </c>
      <c r="B18" s="1" t="s">
        <v>171</v>
      </c>
      <c r="C18" s="2"/>
      <c r="D18" s="2">
        <v>71</v>
      </c>
      <c r="E18" s="2">
        <v>53</v>
      </c>
      <c r="F18" s="14">
        <v>124</v>
      </c>
    </row>
    <row r="19" spans="1:6" ht="15" x14ac:dyDescent="0.25">
      <c r="A19" s="1" t="s">
        <v>193</v>
      </c>
      <c r="B19" s="1" t="s">
        <v>194</v>
      </c>
      <c r="C19" s="2"/>
      <c r="D19" s="2">
        <v>56</v>
      </c>
      <c r="E19" s="2">
        <v>51</v>
      </c>
      <c r="F19" s="14">
        <v>107</v>
      </c>
    </row>
    <row r="20" spans="1:6" ht="15" x14ac:dyDescent="0.25">
      <c r="A20" s="13"/>
      <c r="B20" s="13"/>
    </row>
    <row r="21" spans="1:6" ht="15" x14ac:dyDescent="0.25">
      <c r="A21" s="9" t="s">
        <v>214</v>
      </c>
    </row>
    <row r="22" spans="1:6" ht="15" x14ac:dyDescent="0.25">
      <c r="A22" s="1" t="s">
        <v>170</v>
      </c>
      <c r="B22" s="24" t="s">
        <v>171</v>
      </c>
      <c r="C22" s="2"/>
      <c r="D22" s="2">
        <v>91</v>
      </c>
      <c r="E22" s="2">
        <v>87</v>
      </c>
      <c r="F22" s="14">
        <v>178</v>
      </c>
    </row>
    <row r="23" spans="1:6" ht="15" x14ac:dyDescent="0.25">
      <c r="A23" s="1" t="s">
        <v>215</v>
      </c>
      <c r="B23" s="1" t="s">
        <v>115</v>
      </c>
      <c r="C23" s="2"/>
      <c r="D23" s="2">
        <v>85</v>
      </c>
      <c r="E23" s="2">
        <v>86</v>
      </c>
      <c r="F23" s="14">
        <v>171</v>
      </c>
    </row>
    <row r="24" spans="1:6" ht="15" x14ac:dyDescent="0.25">
      <c r="A24" s="1" t="s">
        <v>165</v>
      </c>
      <c r="B24" s="1" t="s">
        <v>121</v>
      </c>
      <c r="C24" s="2"/>
      <c r="D24" s="2">
        <v>80</v>
      </c>
      <c r="E24" s="2">
        <v>79</v>
      </c>
      <c r="F24" s="14">
        <v>159</v>
      </c>
    </row>
    <row r="25" spans="1:6" ht="15" x14ac:dyDescent="0.25">
      <c r="A25" s="2" t="s">
        <v>94</v>
      </c>
      <c r="B25" s="2" t="s">
        <v>95</v>
      </c>
      <c r="C25" s="2"/>
      <c r="D25" s="2">
        <v>76</v>
      </c>
      <c r="E25" s="2">
        <v>77</v>
      </c>
      <c r="F25" s="14">
        <v>153</v>
      </c>
    </row>
    <row r="26" spans="1:6" ht="15" x14ac:dyDescent="0.25">
      <c r="A26" s="2" t="s">
        <v>40</v>
      </c>
      <c r="B26" s="2" t="s">
        <v>41</v>
      </c>
      <c r="C26" s="2"/>
      <c r="D26" s="2">
        <v>67</v>
      </c>
      <c r="E26" s="2">
        <v>75</v>
      </c>
      <c r="F26" s="14">
        <v>142</v>
      </c>
    </row>
    <row r="27" spans="1:6" ht="15" x14ac:dyDescent="0.25">
      <c r="A27" s="1" t="s">
        <v>182</v>
      </c>
      <c r="B27" s="1" t="s">
        <v>137</v>
      </c>
      <c r="C27" s="2"/>
      <c r="D27" s="2">
        <v>86</v>
      </c>
      <c r="E27" s="2">
        <v>48</v>
      </c>
      <c r="F27" s="14">
        <v>114</v>
      </c>
    </row>
    <row r="28" spans="1:6" ht="15" x14ac:dyDescent="0.25">
      <c r="A28" s="13"/>
      <c r="B28" s="13"/>
    </row>
    <row r="29" spans="1:6" ht="15" x14ac:dyDescent="0.25">
      <c r="A29" s="9" t="s">
        <v>216</v>
      </c>
    </row>
    <row r="30" spans="1:6" ht="15" x14ac:dyDescent="0.25">
      <c r="A30" s="2" t="s">
        <v>8</v>
      </c>
      <c r="B30" s="2" t="s">
        <v>9</v>
      </c>
      <c r="C30" s="2"/>
      <c r="D30" s="2">
        <v>83</v>
      </c>
      <c r="E30" s="2">
        <v>75</v>
      </c>
      <c r="F30" s="14">
        <v>158</v>
      </c>
    </row>
    <row r="31" spans="1:6" ht="15" x14ac:dyDescent="0.25">
      <c r="A31" s="2" t="s">
        <v>32</v>
      </c>
      <c r="B31" s="2" t="s">
        <v>33</v>
      </c>
      <c r="C31" s="2"/>
      <c r="D31" s="2">
        <v>65</v>
      </c>
      <c r="E31" s="2">
        <v>48</v>
      </c>
      <c r="F31" s="14">
        <v>113</v>
      </c>
    </row>
    <row r="32" spans="1:6" ht="15" x14ac:dyDescent="0.25">
      <c r="A32" s="2" t="s">
        <v>67</v>
      </c>
      <c r="B32" s="2" t="s">
        <v>68</v>
      </c>
      <c r="C32" s="2"/>
      <c r="D32" s="2">
        <v>46</v>
      </c>
      <c r="E32" s="2">
        <v>43</v>
      </c>
      <c r="F32" s="14">
        <v>89</v>
      </c>
    </row>
    <row r="33" spans="1:6" ht="15" x14ac:dyDescent="0.25">
      <c r="A33" s="1" t="s">
        <v>168</v>
      </c>
      <c r="B33" s="1" t="s">
        <v>169</v>
      </c>
      <c r="C33" s="2"/>
      <c r="D33" s="2">
        <v>38</v>
      </c>
      <c r="E33" s="2">
        <v>32</v>
      </c>
      <c r="F33" s="14">
        <v>70</v>
      </c>
    </row>
    <row r="34" spans="1:6" ht="15" x14ac:dyDescent="0.25">
      <c r="A34" s="1" t="s">
        <v>109</v>
      </c>
      <c r="B34" s="1" t="s">
        <v>25</v>
      </c>
      <c r="C34" s="2"/>
      <c r="D34" s="2">
        <v>24</v>
      </c>
      <c r="E34" s="2">
        <v>12</v>
      </c>
      <c r="F34" s="14">
        <v>36</v>
      </c>
    </row>
    <row r="36" spans="1:6" ht="15" x14ac:dyDescent="0.25">
      <c r="A36" s="9" t="s">
        <v>217</v>
      </c>
    </row>
    <row r="37" spans="1:6" ht="15" x14ac:dyDescent="0.25">
      <c r="A37" s="2" t="s">
        <v>4</v>
      </c>
      <c r="B37" s="2" t="s">
        <v>5</v>
      </c>
      <c r="C37" s="2"/>
      <c r="D37" s="2">
        <v>72</v>
      </c>
      <c r="E37" s="2">
        <v>66</v>
      </c>
      <c r="F37" s="14">
        <v>138</v>
      </c>
    </row>
    <row r="38" spans="1:6" ht="15" x14ac:dyDescent="0.25">
      <c r="A38" s="2" t="s">
        <v>132</v>
      </c>
      <c r="B38" s="2" t="s">
        <v>72</v>
      </c>
      <c r="C38" s="2"/>
      <c r="D38" s="2">
        <v>66</v>
      </c>
      <c r="E38" s="2">
        <v>71</v>
      </c>
      <c r="F38" s="14">
        <v>137</v>
      </c>
    </row>
    <row r="39" spans="1:6" ht="15" x14ac:dyDescent="0.25">
      <c r="A39" s="2" t="s">
        <v>112</v>
      </c>
      <c r="B39" s="2" t="s">
        <v>113</v>
      </c>
      <c r="C39" s="2"/>
      <c r="D39" s="2">
        <v>62</v>
      </c>
      <c r="E39" s="2">
        <v>59</v>
      </c>
      <c r="F39" s="14">
        <v>133</v>
      </c>
    </row>
    <row r="40" spans="1:6" ht="15" x14ac:dyDescent="0.25">
      <c r="A40" s="2" t="s">
        <v>43</v>
      </c>
      <c r="B40" s="2" t="s">
        <v>44</v>
      </c>
      <c r="C40" s="2"/>
      <c r="D40" s="2">
        <v>68</v>
      </c>
      <c r="E40" s="2">
        <v>55</v>
      </c>
      <c r="F40" s="14">
        <v>123</v>
      </c>
    </row>
    <row r="41" spans="1:6" ht="15" x14ac:dyDescent="0.25">
      <c r="A41" s="2" t="s">
        <v>36</v>
      </c>
      <c r="B41" s="2" t="s">
        <v>37</v>
      </c>
      <c r="C41" s="2"/>
      <c r="D41" s="2">
        <v>62</v>
      </c>
      <c r="E41" s="2">
        <v>59</v>
      </c>
      <c r="F41" s="14">
        <v>121</v>
      </c>
    </row>
    <row r="42" spans="1:6" ht="15" x14ac:dyDescent="0.25">
      <c r="A42" s="2" t="s">
        <v>102</v>
      </c>
      <c r="B42" s="2" t="s">
        <v>104</v>
      </c>
      <c r="C42" s="2"/>
      <c r="D42" s="2">
        <v>51</v>
      </c>
      <c r="E42" s="2">
        <v>58</v>
      </c>
      <c r="F42" s="14">
        <v>120</v>
      </c>
    </row>
    <row r="43" spans="1:6" ht="15" x14ac:dyDescent="0.25">
      <c r="A43" s="2" t="s">
        <v>43</v>
      </c>
      <c r="B43" s="2" t="s">
        <v>45</v>
      </c>
      <c r="C43" s="2"/>
      <c r="D43" s="2">
        <v>65</v>
      </c>
      <c r="E43" s="2">
        <v>30</v>
      </c>
      <c r="F43" s="14">
        <v>95</v>
      </c>
    </row>
    <row r="44" spans="1:6" ht="15" x14ac:dyDescent="0.25">
      <c r="A44" s="2" t="s">
        <v>147</v>
      </c>
      <c r="B44" s="2" t="s">
        <v>148</v>
      </c>
      <c r="C44" s="2"/>
      <c r="D44" s="2">
        <v>49</v>
      </c>
      <c r="E44" s="2">
        <v>43</v>
      </c>
      <c r="F44" s="14">
        <v>92</v>
      </c>
    </row>
    <row r="45" spans="1:6" ht="15" x14ac:dyDescent="0.25">
      <c r="A45" s="2" t="s">
        <v>22</v>
      </c>
      <c r="B45" s="2" t="s">
        <v>23</v>
      </c>
      <c r="C45" s="2"/>
      <c r="D45" s="2">
        <v>46</v>
      </c>
      <c r="E45" s="2">
        <v>44</v>
      </c>
      <c r="F45" s="14">
        <v>90</v>
      </c>
    </row>
    <row r="47" spans="1:6" ht="15" x14ac:dyDescent="0.25">
      <c r="A47" s="9" t="s">
        <v>218</v>
      </c>
    </row>
    <row r="48" spans="1:6" ht="15" x14ac:dyDescent="0.25">
      <c r="A48" s="2" t="s">
        <v>96</v>
      </c>
      <c r="B48" s="2" t="s">
        <v>30</v>
      </c>
      <c r="C48" s="2"/>
      <c r="D48" s="2">
        <v>52</v>
      </c>
      <c r="E48" s="2">
        <v>50</v>
      </c>
      <c r="F48" s="14">
        <v>102</v>
      </c>
    </row>
    <row r="49" spans="1:6" ht="15" x14ac:dyDescent="0.25">
      <c r="A49" s="18" t="s">
        <v>161</v>
      </c>
      <c r="B49" s="18" t="s">
        <v>162</v>
      </c>
      <c r="C49" s="18"/>
      <c r="D49" s="18">
        <v>40</v>
      </c>
      <c r="E49" s="18">
        <v>43</v>
      </c>
      <c r="F49" s="23">
        <v>83</v>
      </c>
    </row>
    <row r="50" spans="1:6" ht="15" x14ac:dyDescent="0.25">
      <c r="A50" s="2" t="s">
        <v>34</v>
      </c>
      <c r="B50" s="2" t="s">
        <v>35</v>
      </c>
      <c r="C50" s="2"/>
      <c r="D50" s="2">
        <v>32</v>
      </c>
      <c r="E50" s="2">
        <v>46</v>
      </c>
      <c r="F50" s="14">
        <v>78</v>
      </c>
    </row>
    <row r="52" spans="1:6" ht="15" x14ac:dyDescent="0.25">
      <c r="A52" s="9" t="s">
        <v>219</v>
      </c>
    </row>
    <row r="53" spans="1:6" ht="15" x14ac:dyDescent="0.25">
      <c r="A53" s="2" t="s">
        <v>20</v>
      </c>
      <c r="B53" s="2" t="s">
        <v>21</v>
      </c>
      <c r="C53" s="2"/>
      <c r="D53" s="2">
        <v>54</v>
      </c>
      <c r="E53" s="2">
        <v>56</v>
      </c>
      <c r="F53" s="14">
        <v>110</v>
      </c>
    </row>
    <row r="55" spans="1:6" ht="15" x14ac:dyDescent="0.25">
      <c r="A55" s="9" t="s">
        <v>220</v>
      </c>
    </row>
    <row r="56" spans="1:6" ht="15" x14ac:dyDescent="0.25">
      <c r="A56" s="1" t="s">
        <v>157</v>
      </c>
      <c r="B56" s="1" t="s">
        <v>58</v>
      </c>
      <c r="C56" s="2"/>
      <c r="D56" s="2">
        <v>80</v>
      </c>
      <c r="E56" s="2">
        <v>66</v>
      </c>
      <c r="F56" s="14">
        <v>146</v>
      </c>
    </row>
    <row r="57" spans="1:6" ht="15" x14ac:dyDescent="0.25">
      <c r="A57" s="2" t="s">
        <v>159</v>
      </c>
      <c r="B57" s="2" t="s">
        <v>3</v>
      </c>
      <c r="C57" s="2"/>
      <c r="D57" s="2">
        <v>76</v>
      </c>
      <c r="E57" s="2">
        <v>46</v>
      </c>
      <c r="F57" s="14">
        <v>122</v>
      </c>
    </row>
    <row r="58" spans="1:6" ht="15" x14ac:dyDescent="0.25">
      <c r="A58" s="2" t="s">
        <v>118</v>
      </c>
      <c r="B58" s="2" t="s">
        <v>3</v>
      </c>
      <c r="C58" s="2"/>
      <c r="D58" s="2">
        <v>68</v>
      </c>
      <c r="E58" s="2">
        <v>53</v>
      </c>
      <c r="F58" s="14">
        <v>121</v>
      </c>
    </row>
    <row r="59" spans="1:6" ht="15" x14ac:dyDescent="0.25">
      <c r="A59" s="2" t="s">
        <v>102</v>
      </c>
      <c r="B59" s="2" t="s">
        <v>105</v>
      </c>
      <c r="C59" s="2"/>
      <c r="D59" s="2">
        <v>63</v>
      </c>
      <c r="E59" s="2">
        <v>53</v>
      </c>
      <c r="F59" s="14">
        <v>116</v>
      </c>
    </row>
    <row r="60" spans="1:6" ht="15" x14ac:dyDescent="0.25">
      <c r="A60" s="1" t="s">
        <v>11</v>
      </c>
      <c r="B60" s="1" t="s">
        <v>12</v>
      </c>
      <c r="C60" s="2"/>
      <c r="D60" s="2">
        <v>60</v>
      </c>
      <c r="E60" s="2">
        <v>56</v>
      </c>
      <c r="F60" s="14">
        <v>116</v>
      </c>
    </row>
    <row r="61" spans="1:6" ht="15" x14ac:dyDescent="0.25">
      <c r="A61" s="1" t="s">
        <v>100</v>
      </c>
      <c r="B61" s="1" t="s">
        <v>101</v>
      </c>
      <c r="C61" s="2"/>
      <c r="D61" s="2">
        <v>55</v>
      </c>
      <c r="E61" s="2">
        <v>50</v>
      </c>
      <c r="F61" s="14">
        <v>105</v>
      </c>
    </row>
    <row r="62" spans="1:6" ht="15" x14ac:dyDescent="0.25">
      <c r="A62" s="2" t="s">
        <v>57</v>
      </c>
      <c r="B62" s="2" t="s">
        <v>58</v>
      </c>
      <c r="C62" s="2"/>
      <c r="D62" s="2">
        <v>40</v>
      </c>
      <c r="E62" s="2">
        <v>57</v>
      </c>
      <c r="F62" s="14">
        <v>97</v>
      </c>
    </row>
    <row r="63" spans="1:6" ht="15" x14ac:dyDescent="0.25">
      <c r="A63" s="2" t="s">
        <v>125</v>
      </c>
      <c r="B63" s="2" t="s">
        <v>126</v>
      </c>
      <c r="C63" s="2"/>
      <c r="D63" s="2">
        <v>49</v>
      </c>
      <c r="E63" s="2">
        <v>33</v>
      </c>
      <c r="F63" s="14">
        <v>82</v>
      </c>
    </row>
    <row r="65" spans="1:6" ht="15" x14ac:dyDescent="0.25">
      <c r="A65" s="9" t="s">
        <v>221</v>
      </c>
    </row>
    <row r="66" spans="1:6" ht="15" x14ac:dyDescent="0.25">
      <c r="A66" s="2" t="s">
        <v>149</v>
      </c>
      <c r="B66" s="2" t="s">
        <v>150</v>
      </c>
      <c r="C66" s="2"/>
      <c r="D66" s="2">
        <v>53</v>
      </c>
      <c r="E66" s="2">
        <v>53</v>
      </c>
      <c r="F66" s="14">
        <v>106</v>
      </c>
    </row>
    <row r="68" spans="1:6" ht="15" x14ac:dyDescent="0.25">
      <c r="A68" s="9" t="s">
        <v>222</v>
      </c>
    </row>
    <row r="69" spans="1:6" ht="15" x14ac:dyDescent="0.25">
      <c r="A69" s="2" t="s">
        <v>16</v>
      </c>
      <c r="B69" s="2" t="s">
        <v>17</v>
      </c>
      <c r="C69" s="2"/>
      <c r="D69" s="2">
        <v>48</v>
      </c>
      <c r="E69" s="2">
        <v>47</v>
      </c>
      <c r="F69" s="14">
        <v>95</v>
      </c>
    </row>
    <row r="70" spans="1:6" ht="15" x14ac:dyDescent="0.25">
      <c r="A70" s="2" t="s">
        <v>77</v>
      </c>
      <c r="B70" s="2" t="s">
        <v>78</v>
      </c>
      <c r="C70" s="2"/>
      <c r="D70" s="2">
        <v>58</v>
      </c>
      <c r="E70" s="2">
        <v>33</v>
      </c>
      <c r="F70" s="14">
        <v>91</v>
      </c>
    </row>
    <row r="72" spans="1:6" ht="15" x14ac:dyDescent="0.25">
      <c r="A72" s="9" t="s">
        <v>223</v>
      </c>
    </row>
    <row r="73" spans="1:6" ht="15" x14ac:dyDescent="0.25">
      <c r="A73" s="2" t="s">
        <v>181</v>
      </c>
      <c r="B73" s="2" t="s">
        <v>99</v>
      </c>
      <c r="C73" s="2"/>
      <c r="D73" s="2">
        <v>77</v>
      </c>
      <c r="E73" s="2">
        <v>48</v>
      </c>
      <c r="F73" s="14">
        <v>125</v>
      </c>
    </row>
    <row r="74" spans="1:6" ht="15" x14ac:dyDescent="0.25">
      <c r="A74" s="2" t="s">
        <v>161</v>
      </c>
      <c r="B74" s="2" t="s">
        <v>164</v>
      </c>
      <c r="C74" s="2"/>
      <c r="D74" s="2">
        <v>68</v>
      </c>
      <c r="E74" s="2">
        <v>52</v>
      </c>
      <c r="F74" s="14">
        <v>120</v>
      </c>
    </row>
    <row r="75" spans="1:6" ht="15" x14ac:dyDescent="0.25">
      <c r="A75" s="2" t="s">
        <v>132</v>
      </c>
      <c r="B75" s="2" t="s">
        <v>133</v>
      </c>
      <c r="C75" s="2"/>
      <c r="D75" s="2">
        <v>38</v>
      </c>
      <c r="E75" s="2">
        <v>44</v>
      </c>
      <c r="F75" s="14">
        <v>82</v>
      </c>
    </row>
    <row r="77" spans="1:6" ht="15" x14ac:dyDescent="0.25">
      <c r="A77" s="9" t="s">
        <v>224</v>
      </c>
    </row>
    <row r="78" spans="1:6" ht="15" x14ac:dyDescent="0.25">
      <c r="A78" s="2" t="s">
        <v>225</v>
      </c>
      <c r="B78" s="2" t="s">
        <v>148</v>
      </c>
      <c r="C78" s="2"/>
      <c r="D78" s="2">
        <v>69</v>
      </c>
      <c r="E78" s="2">
        <v>60</v>
      </c>
      <c r="F78" s="14">
        <v>129</v>
      </c>
    </row>
    <row r="79" spans="1:6" ht="15" x14ac:dyDescent="0.25">
      <c r="A79" s="1" t="s">
        <v>120</v>
      </c>
      <c r="B79" s="1" t="s">
        <v>122</v>
      </c>
      <c r="C79" s="2"/>
      <c r="D79" s="2">
        <v>54</v>
      </c>
      <c r="E79" s="2">
        <v>50</v>
      </c>
      <c r="F79" s="14">
        <v>104</v>
      </c>
    </row>
    <row r="80" spans="1:6" ht="15" x14ac:dyDescent="0.25">
      <c r="A80" s="1" t="s">
        <v>2</v>
      </c>
      <c r="B80" s="1" t="s">
        <v>3</v>
      </c>
      <c r="C80" s="2"/>
      <c r="D80" s="2">
        <v>45</v>
      </c>
      <c r="E80" s="2">
        <v>42</v>
      </c>
      <c r="F80" s="14">
        <v>87</v>
      </c>
    </row>
    <row r="82" spans="1:6" ht="15" x14ac:dyDescent="0.25">
      <c r="A82" s="9" t="s">
        <v>226</v>
      </c>
    </row>
    <row r="83" spans="1:6" ht="15" x14ac:dyDescent="0.25">
      <c r="A83" s="2" t="s">
        <v>118</v>
      </c>
      <c r="B83" s="2" t="s">
        <v>119</v>
      </c>
      <c r="C83" s="2"/>
      <c r="D83" s="2">
        <v>65</v>
      </c>
      <c r="E83" s="2">
        <v>66</v>
      </c>
      <c r="F83" s="14">
        <v>131</v>
      </c>
    </row>
    <row r="84" spans="1:6" ht="15" x14ac:dyDescent="0.25">
      <c r="A84" s="2" t="s">
        <v>0</v>
      </c>
      <c r="B84" s="2" t="s">
        <v>1</v>
      </c>
      <c r="C84" s="2"/>
      <c r="D84" s="2">
        <v>34</v>
      </c>
      <c r="E84" s="2">
        <v>36</v>
      </c>
      <c r="F84" s="14">
        <v>70</v>
      </c>
    </row>
    <row r="86" spans="1:6" ht="15" x14ac:dyDescent="0.25">
      <c r="A86" s="9" t="s">
        <v>227</v>
      </c>
    </row>
    <row r="87" spans="1:6" ht="15" x14ac:dyDescent="0.25">
      <c r="A87" s="2" t="s">
        <v>11</v>
      </c>
      <c r="B87" s="2" t="s">
        <v>13</v>
      </c>
      <c r="C87" s="2"/>
      <c r="D87" s="2">
        <v>48</v>
      </c>
      <c r="E87" s="2">
        <v>28</v>
      </c>
      <c r="F87" s="14">
        <v>76</v>
      </c>
    </row>
  </sheetData>
  <mergeCells count="1">
    <mergeCell ref="A1:F1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850B1-39F0-4B82-BAF5-663DA15B5B34}">
  <dimension ref="A1:G60"/>
  <sheetViews>
    <sheetView workbookViewId="0"/>
  </sheetViews>
  <sheetFormatPr baseColWidth="10" defaultColWidth="11.85546875" defaultRowHeight="14.45" x14ac:dyDescent="0.25"/>
  <cols>
    <col min="1" max="6" width="11.85546875" customWidth="1"/>
    <col min="7" max="7" width="11.85546875" style="16" customWidth="1"/>
    <col min="8" max="8" width="11.85546875" customWidth="1"/>
  </cols>
  <sheetData>
    <row r="1" spans="1:7" ht="21" x14ac:dyDescent="0.35">
      <c r="A1" s="15" t="s">
        <v>228</v>
      </c>
      <c r="B1" s="15"/>
      <c r="C1" s="15"/>
      <c r="D1" s="15"/>
      <c r="E1" s="15"/>
      <c r="F1" s="15"/>
      <c r="G1" s="15"/>
    </row>
    <row r="3" spans="1:7" ht="15" x14ac:dyDescent="0.25">
      <c r="C3" t="s">
        <v>196</v>
      </c>
      <c r="D3" t="s">
        <v>197</v>
      </c>
      <c r="E3" t="s">
        <v>229</v>
      </c>
      <c r="F3" t="s">
        <v>230</v>
      </c>
      <c r="G3" s="16" t="s">
        <v>198</v>
      </c>
    </row>
    <row r="4" spans="1:7" ht="15" x14ac:dyDescent="0.25">
      <c r="A4" s="9" t="s">
        <v>231</v>
      </c>
    </row>
    <row r="5" spans="1:7" ht="15" x14ac:dyDescent="0.25">
      <c r="A5" s="2" t="s">
        <v>84</v>
      </c>
      <c r="B5" s="2" t="s">
        <v>86</v>
      </c>
      <c r="C5" s="2">
        <v>88</v>
      </c>
      <c r="D5" s="2">
        <v>78</v>
      </c>
      <c r="E5" s="2">
        <v>88</v>
      </c>
      <c r="F5" s="2">
        <v>89</v>
      </c>
      <c r="G5" s="14">
        <v>343</v>
      </c>
    </row>
    <row r="6" spans="1:7" ht="15" x14ac:dyDescent="0.25">
      <c r="A6" s="2" t="s">
        <v>84</v>
      </c>
      <c r="B6" s="2" t="s">
        <v>85</v>
      </c>
      <c r="C6" s="2">
        <v>84</v>
      </c>
      <c r="D6" s="2">
        <v>84</v>
      </c>
      <c r="E6" s="2">
        <v>71</v>
      </c>
      <c r="F6" s="2">
        <v>85</v>
      </c>
      <c r="G6" s="14">
        <v>324</v>
      </c>
    </row>
    <row r="7" spans="1:7" ht="15" x14ac:dyDescent="0.25">
      <c r="A7" s="2" t="s">
        <v>161</v>
      </c>
      <c r="B7" s="2" t="s">
        <v>163</v>
      </c>
      <c r="C7" s="2">
        <v>72</v>
      </c>
      <c r="D7" s="2">
        <v>85</v>
      </c>
      <c r="E7" s="2">
        <v>67</v>
      </c>
      <c r="F7" s="2">
        <v>76</v>
      </c>
      <c r="G7" s="14">
        <v>300</v>
      </c>
    </row>
    <row r="8" spans="1:7" ht="15" x14ac:dyDescent="0.25">
      <c r="A8" s="2" t="s">
        <v>183</v>
      </c>
      <c r="B8" s="2" t="s">
        <v>122</v>
      </c>
      <c r="C8" s="2">
        <v>0</v>
      </c>
      <c r="D8" s="2">
        <v>0</v>
      </c>
      <c r="E8" s="2">
        <v>0</v>
      </c>
      <c r="F8" s="2">
        <v>0</v>
      </c>
      <c r="G8" s="14">
        <v>0</v>
      </c>
    </row>
    <row r="10" spans="1:7" ht="15" x14ac:dyDescent="0.25">
      <c r="A10" s="9" t="s">
        <v>232</v>
      </c>
    </row>
    <row r="11" spans="1:7" ht="15" x14ac:dyDescent="0.25">
      <c r="A11" s="2" t="s">
        <v>46</v>
      </c>
      <c r="B11" s="2" t="s">
        <v>47</v>
      </c>
      <c r="C11" s="2">
        <v>89</v>
      </c>
      <c r="D11" s="2">
        <v>89</v>
      </c>
      <c r="E11" s="2">
        <v>89</v>
      </c>
      <c r="F11" s="2">
        <v>89</v>
      </c>
      <c r="G11" s="14">
        <v>356</v>
      </c>
    </row>
    <row r="13" spans="1:7" ht="15" x14ac:dyDescent="0.25">
      <c r="A13" s="9" t="s">
        <v>233</v>
      </c>
    </row>
    <row r="14" spans="1:7" ht="15" x14ac:dyDescent="0.25">
      <c r="A14" s="2" t="s">
        <v>166</v>
      </c>
      <c r="B14" s="2" t="s">
        <v>167</v>
      </c>
      <c r="C14" s="2">
        <v>72</v>
      </c>
      <c r="D14" s="2">
        <v>85</v>
      </c>
      <c r="E14" s="2">
        <v>83</v>
      </c>
      <c r="F14" s="2">
        <v>86</v>
      </c>
      <c r="G14" s="14">
        <f>SUM(C14:F14)</f>
        <v>326</v>
      </c>
    </row>
    <row r="15" spans="1:7" ht="15" x14ac:dyDescent="0.25">
      <c r="A15" s="2" t="s">
        <v>136</v>
      </c>
      <c r="B15" s="2" t="s">
        <v>138</v>
      </c>
      <c r="C15" s="2">
        <v>56</v>
      </c>
      <c r="D15" s="2">
        <v>66</v>
      </c>
      <c r="E15" s="2">
        <v>66</v>
      </c>
      <c r="F15" s="2">
        <v>69</v>
      </c>
      <c r="G15" s="14">
        <v>257</v>
      </c>
    </row>
    <row r="17" spans="1:7" ht="15" x14ac:dyDescent="0.25">
      <c r="A17" s="9" t="s">
        <v>234</v>
      </c>
    </row>
    <row r="18" spans="1:7" ht="15" x14ac:dyDescent="0.25">
      <c r="A18" s="2" t="s">
        <v>174</v>
      </c>
      <c r="B18" s="2" t="s">
        <v>175</v>
      </c>
      <c r="C18" s="2">
        <v>91</v>
      </c>
      <c r="D18" s="2">
        <v>84</v>
      </c>
      <c r="E18" s="2">
        <v>86</v>
      </c>
      <c r="F18" s="2">
        <v>92</v>
      </c>
      <c r="G18" s="14">
        <v>353</v>
      </c>
    </row>
    <row r="19" spans="1:7" ht="15" x14ac:dyDescent="0.25">
      <c r="A19" s="2" t="s">
        <v>154</v>
      </c>
      <c r="B19" s="2" t="s">
        <v>155</v>
      </c>
      <c r="C19" s="2">
        <v>87</v>
      </c>
      <c r="D19" s="2">
        <v>84</v>
      </c>
      <c r="E19" s="2">
        <v>90</v>
      </c>
      <c r="F19" s="2">
        <v>84</v>
      </c>
      <c r="G19" s="14">
        <v>345</v>
      </c>
    </row>
    <row r="20" spans="1:7" ht="15" x14ac:dyDescent="0.25">
      <c r="A20" s="2" t="s">
        <v>87</v>
      </c>
      <c r="B20" s="2" t="s">
        <v>88</v>
      </c>
      <c r="C20" s="2">
        <v>84</v>
      </c>
      <c r="D20" s="2">
        <v>85</v>
      </c>
      <c r="E20" s="2">
        <v>83</v>
      </c>
      <c r="F20" s="2">
        <v>86</v>
      </c>
      <c r="G20" s="14">
        <v>338</v>
      </c>
    </row>
    <row r="21" spans="1:7" ht="15" x14ac:dyDescent="0.25">
      <c r="A21" s="2" t="s">
        <v>98</v>
      </c>
      <c r="B21" s="2" t="s">
        <v>99</v>
      </c>
      <c r="C21" s="2">
        <v>82</v>
      </c>
      <c r="D21" s="2">
        <v>89</v>
      </c>
      <c r="E21" s="2">
        <v>81</v>
      </c>
      <c r="F21" s="2">
        <v>82</v>
      </c>
      <c r="G21" s="14">
        <v>334</v>
      </c>
    </row>
    <row r="23" spans="1:7" ht="15" x14ac:dyDescent="0.25">
      <c r="A23" s="9" t="s">
        <v>235</v>
      </c>
    </row>
    <row r="24" spans="1:7" ht="15" x14ac:dyDescent="0.25">
      <c r="A24" s="2" t="s">
        <v>151</v>
      </c>
      <c r="B24" s="2" t="s">
        <v>58</v>
      </c>
      <c r="C24" s="2">
        <v>91</v>
      </c>
      <c r="D24" s="2">
        <v>84</v>
      </c>
      <c r="E24" s="2">
        <v>88</v>
      </c>
      <c r="F24" s="2">
        <v>84</v>
      </c>
      <c r="G24" s="14">
        <v>347</v>
      </c>
    </row>
    <row r="25" spans="1:7" ht="15" x14ac:dyDescent="0.25">
      <c r="A25" s="2" t="s">
        <v>48</v>
      </c>
      <c r="B25" s="2" t="s">
        <v>49</v>
      </c>
      <c r="C25" s="2">
        <v>93</v>
      </c>
      <c r="D25" s="2">
        <v>82</v>
      </c>
      <c r="E25" s="2">
        <v>81</v>
      </c>
      <c r="F25" s="2">
        <v>83</v>
      </c>
      <c r="G25" s="14">
        <v>339</v>
      </c>
    </row>
    <row r="26" spans="1:7" ht="15" x14ac:dyDescent="0.25">
      <c r="A26" s="2" t="s">
        <v>236</v>
      </c>
      <c r="B26" s="2" t="s">
        <v>31</v>
      </c>
      <c r="C26" s="2">
        <v>80</v>
      </c>
      <c r="D26" s="2">
        <v>87</v>
      </c>
      <c r="E26" s="2">
        <v>80</v>
      </c>
      <c r="F26" s="2">
        <v>75</v>
      </c>
      <c r="G26" s="14">
        <v>322</v>
      </c>
    </row>
    <row r="27" spans="1:7" ht="15" x14ac:dyDescent="0.25">
      <c r="A27" s="2" t="s">
        <v>80</v>
      </c>
      <c r="B27" s="2" t="s">
        <v>82</v>
      </c>
      <c r="C27" s="2">
        <v>84</v>
      </c>
      <c r="D27" s="2">
        <v>84</v>
      </c>
      <c r="E27" s="2">
        <v>74</v>
      </c>
      <c r="F27" s="2">
        <v>78</v>
      </c>
      <c r="G27" s="14">
        <v>320</v>
      </c>
    </row>
    <row r="28" spans="1:7" ht="15" x14ac:dyDescent="0.25">
      <c r="A28" s="2" t="s">
        <v>187</v>
      </c>
      <c r="B28" s="2" t="s">
        <v>188</v>
      </c>
      <c r="C28" s="2">
        <v>77</v>
      </c>
      <c r="D28" s="2">
        <v>72</v>
      </c>
      <c r="E28" s="2">
        <v>75</v>
      </c>
      <c r="F28" s="2">
        <v>74</v>
      </c>
      <c r="G28" s="14">
        <v>298</v>
      </c>
    </row>
    <row r="29" spans="1:7" ht="15" x14ac:dyDescent="0.25">
      <c r="A29" s="2" t="s">
        <v>152</v>
      </c>
      <c r="B29" s="2" t="s">
        <v>153</v>
      </c>
      <c r="C29" s="2">
        <v>57</v>
      </c>
      <c r="D29" s="2">
        <v>73</v>
      </c>
      <c r="E29" s="2">
        <v>75</v>
      </c>
      <c r="F29" s="2">
        <v>59</v>
      </c>
      <c r="G29" s="14">
        <v>264</v>
      </c>
    </row>
    <row r="30" spans="1:7" ht="15" x14ac:dyDescent="0.25">
      <c r="A30" s="13"/>
      <c r="B30" s="13"/>
    </row>
    <row r="31" spans="1:7" ht="15" x14ac:dyDescent="0.25">
      <c r="A31" s="9" t="s">
        <v>237</v>
      </c>
    </row>
    <row r="32" spans="1:7" ht="15" x14ac:dyDescent="0.25">
      <c r="A32" s="2" t="s">
        <v>60</v>
      </c>
      <c r="B32" s="2" t="s">
        <v>62</v>
      </c>
      <c r="C32" s="2">
        <v>88</v>
      </c>
      <c r="D32" s="2">
        <v>92</v>
      </c>
      <c r="E32" s="2">
        <v>93</v>
      </c>
      <c r="F32" s="2">
        <v>89</v>
      </c>
      <c r="G32" s="14">
        <v>362</v>
      </c>
    </row>
    <row r="34" spans="1:7" ht="15" x14ac:dyDescent="0.25">
      <c r="A34" s="9" t="s">
        <v>238</v>
      </c>
    </row>
    <row r="35" spans="1:7" ht="15" x14ac:dyDescent="0.25">
      <c r="A35" s="2" t="s">
        <v>151</v>
      </c>
      <c r="B35" s="2" t="s">
        <v>35</v>
      </c>
      <c r="C35" s="2">
        <v>92</v>
      </c>
      <c r="D35" s="2">
        <v>87</v>
      </c>
      <c r="E35" s="2">
        <v>81</v>
      </c>
      <c r="F35" s="2">
        <v>88</v>
      </c>
      <c r="G35" s="14">
        <v>348</v>
      </c>
    </row>
    <row r="36" spans="1:7" ht="15" x14ac:dyDescent="0.25">
      <c r="A36" s="2" t="s">
        <v>66</v>
      </c>
      <c r="B36" s="2" t="s">
        <v>35</v>
      </c>
      <c r="C36" s="2">
        <v>87</v>
      </c>
      <c r="D36" s="2">
        <v>87</v>
      </c>
      <c r="E36" s="2">
        <v>82</v>
      </c>
      <c r="F36" s="2">
        <v>86</v>
      </c>
      <c r="G36" s="14">
        <v>342</v>
      </c>
    </row>
    <row r="37" spans="1:7" ht="15" x14ac:dyDescent="0.25">
      <c r="A37" s="2" t="s">
        <v>170</v>
      </c>
      <c r="B37" s="2" t="s">
        <v>106</v>
      </c>
      <c r="C37" s="2">
        <v>82</v>
      </c>
      <c r="D37" s="2">
        <v>87</v>
      </c>
      <c r="E37" s="2">
        <v>84</v>
      </c>
      <c r="F37" s="2">
        <v>87</v>
      </c>
      <c r="G37" s="14">
        <v>340</v>
      </c>
    </row>
    <row r="38" spans="1:7" ht="15" x14ac:dyDescent="0.25">
      <c r="A38" s="2" t="s">
        <v>102</v>
      </c>
      <c r="B38" s="2" t="s">
        <v>12</v>
      </c>
      <c r="C38" s="2">
        <v>83</v>
      </c>
      <c r="D38" s="2">
        <v>74</v>
      </c>
      <c r="E38" s="2">
        <v>84</v>
      </c>
      <c r="F38" s="2">
        <v>85</v>
      </c>
      <c r="G38" s="14">
        <v>326</v>
      </c>
    </row>
    <row r="39" spans="1:7" ht="15" x14ac:dyDescent="0.25">
      <c r="A39" s="2" t="s">
        <v>114</v>
      </c>
      <c r="B39" s="2" t="s">
        <v>12</v>
      </c>
      <c r="C39" s="2">
        <v>67</v>
      </c>
      <c r="D39" s="2">
        <v>74</v>
      </c>
      <c r="E39" s="2">
        <v>64</v>
      </c>
      <c r="F39" s="2">
        <v>72</v>
      </c>
      <c r="G39" s="14">
        <v>277</v>
      </c>
    </row>
    <row r="40" spans="1:7" ht="15" x14ac:dyDescent="0.25">
      <c r="A40" s="2" t="s">
        <v>28</v>
      </c>
      <c r="B40" s="2" t="s">
        <v>30</v>
      </c>
      <c r="C40" s="2">
        <v>60</v>
      </c>
      <c r="D40" s="2">
        <v>73</v>
      </c>
      <c r="E40" s="2">
        <v>72</v>
      </c>
      <c r="F40" s="2">
        <v>69</v>
      </c>
      <c r="G40" s="14">
        <v>274</v>
      </c>
    </row>
    <row r="41" spans="1:7" ht="15" x14ac:dyDescent="0.25">
      <c r="A41" s="2" t="s">
        <v>24</v>
      </c>
      <c r="B41" s="2" t="s">
        <v>25</v>
      </c>
      <c r="C41" s="2">
        <v>0</v>
      </c>
      <c r="D41" s="2">
        <v>0</v>
      </c>
      <c r="E41" s="2">
        <v>0</v>
      </c>
      <c r="F41" s="2">
        <v>0</v>
      </c>
      <c r="G41" s="14">
        <v>0</v>
      </c>
    </row>
    <row r="43" spans="1:7" ht="15" x14ac:dyDescent="0.25">
      <c r="A43" s="9" t="s">
        <v>239</v>
      </c>
    </row>
    <row r="44" spans="1:7" ht="15" x14ac:dyDescent="0.25">
      <c r="A44" s="2" t="s">
        <v>75</v>
      </c>
      <c r="B44" s="2" t="s">
        <v>29</v>
      </c>
      <c r="C44" s="2">
        <v>94</v>
      </c>
      <c r="D44" s="2">
        <v>89</v>
      </c>
      <c r="E44" s="2">
        <v>94</v>
      </c>
      <c r="F44" s="2">
        <v>96</v>
      </c>
      <c r="G44" s="14">
        <v>373</v>
      </c>
    </row>
    <row r="46" spans="1:7" ht="15" x14ac:dyDescent="0.25">
      <c r="A46" s="9" t="s">
        <v>240</v>
      </c>
    </row>
    <row r="47" spans="1:7" ht="15" x14ac:dyDescent="0.25">
      <c r="A47" s="2" t="s">
        <v>192</v>
      </c>
      <c r="B47" s="2" t="s">
        <v>13</v>
      </c>
      <c r="C47" s="2">
        <v>88</v>
      </c>
      <c r="D47" s="2">
        <v>92</v>
      </c>
      <c r="E47" s="2">
        <v>88</v>
      </c>
      <c r="F47" s="2">
        <v>87</v>
      </c>
      <c r="G47" s="14">
        <v>355</v>
      </c>
    </row>
    <row r="48" spans="1:7" ht="15" x14ac:dyDescent="0.25">
      <c r="A48" s="2" t="s">
        <v>55</v>
      </c>
      <c r="B48" s="2" t="s">
        <v>56</v>
      </c>
      <c r="C48" s="2">
        <v>88</v>
      </c>
      <c r="D48" s="2">
        <v>87</v>
      </c>
      <c r="E48" s="2">
        <v>90</v>
      </c>
      <c r="F48" s="2">
        <v>89</v>
      </c>
      <c r="G48" s="14">
        <v>354</v>
      </c>
    </row>
    <row r="49" spans="1:7" ht="15" x14ac:dyDescent="0.25">
      <c r="A49" s="2" t="s">
        <v>90</v>
      </c>
      <c r="B49" s="2" t="s">
        <v>91</v>
      </c>
      <c r="C49" s="2">
        <v>81</v>
      </c>
      <c r="D49" s="2">
        <v>83</v>
      </c>
      <c r="E49" s="2">
        <v>89</v>
      </c>
      <c r="F49" s="2">
        <v>81</v>
      </c>
      <c r="G49" s="14">
        <v>334</v>
      </c>
    </row>
    <row r="50" spans="1:7" ht="15" x14ac:dyDescent="0.25">
      <c r="A50" s="2" t="s">
        <v>38</v>
      </c>
      <c r="B50" s="2" t="s">
        <v>39</v>
      </c>
      <c r="C50" s="2">
        <v>75</v>
      </c>
      <c r="D50" s="2">
        <v>79</v>
      </c>
      <c r="E50" s="2">
        <v>79</v>
      </c>
      <c r="F50" s="2">
        <v>66</v>
      </c>
      <c r="G50" s="14">
        <v>299</v>
      </c>
    </row>
    <row r="51" spans="1:7" ht="15" x14ac:dyDescent="0.25">
      <c r="A51" s="2" t="s">
        <v>69</v>
      </c>
      <c r="B51" s="2" t="s">
        <v>70</v>
      </c>
      <c r="C51" s="2">
        <v>68</v>
      </c>
      <c r="D51" s="2">
        <v>86</v>
      </c>
      <c r="E51" s="2">
        <v>73</v>
      </c>
      <c r="F51" s="2">
        <v>62</v>
      </c>
      <c r="G51" s="14">
        <v>289</v>
      </c>
    </row>
    <row r="52" spans="1:7" ht="15" x14ac:dyDescent="0.25">
      <c r="A52" s="2" t="s">
        <v>241</v>
      </c>
      <c r="B52" s="2" t="s">
        <v>173</v>
      </c>
      <c r="C52" s="2">
        <v>67</v>
      </c>
      <c r="D52" s="2">
        <v>67</v>
      </c>
      <c r="E52" s="2">
        <v>68</v>
      </c>
      <c r="F52" s="2">
        <v>79</v>
      </c>
      <c r="G52" s="14">
        <v>278</v>
      </c>
    </row>
    <row r="53" spans="1:7" ht="15" x14ac:dyDescent="0.25">
      <c r="A53" s="2" t="s">
        <v>59</v>
      </c>
      <c r="B53" s="2" t="s">
        <v>242</v>
      </c>
      <c r="C53" s="2">
        <v>0</v>
      </c>
      <c r="D53" s="2">
        <v>0</v>
      </c>
      <c r="E53" s="2">
        <v>0</v>
      </c>
      <c r="F53" s="2">
        <v>0</v>
      </c>
      <c r="G53" s="14">
        <v>0</v>
      </c>
    </row>
    <row r="55" spans="1:7" ht="15" x14ac:dyDescent="0.25">
      <c r="A55" s="9" t="s">
        <v>243</v>
      </c>
    </row>
    <row r="56" spans="1:7" ht="15" x14ac:dyDescent="0.25">
      <c r="A56" s="2" t="s">
        <v>244</v>
      </c>
      <c r="B56" s="2" t="s">
        <v>19</v>
      </c>
      <c r="C56" s="2">
        <v>86</v>
      </c>
      <c r="D56" s="2">
        <v>83</v>
      </c>
      <c r="E56" s="2">
        <v>91</v>
      </c>
      <c r="F56" s="2">
        <v>84</v>
      </c>
      <c r="G56" s="14">
        <v>344</v>
      </c>
    </row>
    <row r="57" spans="1:7" ht="15" x14ac:dyDescent="0.25">
      <c r="A57" s="2" t="s">
        <v>190</v>
      </c>
      <c r="B57" s="2" t="s">
        <v>191</v>
      </c>
      <c r="C57" s="2">
        <v>81</v>
      </c>
      <c r="D57" s="2">
        <v>91</v>
      </c>
      <c r="E57" s="2">
        <v>79</v>
      </c>
      <c r="F57" s="2">
        <v>91</v>
      </c>
      <c r="G57" s="14">
        <v>342</v>
      </c>
    </row>
    <row r="58" spans="1:7" ht="15" x14ac:dyDescent="0.25">
      <c r="A58" s="2" t="s">
        <v>179</v>
      </c>
      <c r="B58" s="2" t="s">
        <v>99</v>
      </c>
      <c r="C58" s="2">
        <v>79</v>
      </c>
      <c r="D58" s="2">
        <v>91</v>
      </c>
      <c r="E58" s="2">
        <v>85</v>
      </c>
      <c r="F58" s="2">
        <v>87</v>
      </c>
      <c r="G58" s="14">
        <v>342</v>
      </c>
    </row>
    <row r="59" spans="1:7" ht="15" x14ac:dyDescent="0.25">
      <c r="A59" s="2" t="s">
        <v>177</v>
      </c>
      <c r="B59" s="2" t="s">
        <v>178</v>
      </c>
      <c r="C59" s="2">
        <v>82</v>
      </c>
      <c r="D59" s="2">
        <v>83</v>
      </c>
      <c r="E59" s="2">
        <v>79</v>
      </c>
      <c r="F59" s="2">
        <v>82</v>
      </c>
      <c r="G59" s="14">
        <v>326</v>
      </c>
    </row>
    <row r="60" spans="1:7" ht="15" x14ac:dyDescent="0.25">
      <c r="A60" s="2" t="s">
        <v>141</v>
      </c>
      <c r="B60" s="2" t="s">
        <v>107</v>
      </c>
      <c r="C60" s="2">
        <v>87</v>
      </c>
      <c r="D60" s="2">
        <v>80</v>
      </c>
      <c r="E60" s="2">
        <v>74</v>
      </c>
      <c r="F60" s="2">
        <v>69</v>
      </c>
      <c r="G60" s="14">
        <v>310</v>
      </c>
    </row>
  </sheetData>
  <mergeCells count="1">
    <mergeCell ref="A1:G1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E4BE3-0324-4B5C-82C0-F2186CBC2340}">
  <dimension ref="A1:G42"/>
  <sheetViews>
    <sheetView workbookViewId="0"/>
  </sheetViews>
  <sheetFormatPr baseColWidth="10" defaultColWidth="11.85546875" defaultRowHeight="14.45" x14ac:dyDescent="0.25"/>
  <cols>
    <col min="1" max="6" width="11.85546875" customWidth="1"/>
    <col min="7" max="7" width="11.85546875" style="16" customWidth="1"/>
    <col min="8" max="8" width="11.85546875" customWidth="1"/>
  </cols>
  <sheetData>
    <row r="1" spans="1:7" ht="21" x14ac:dyDescent="0.35">
      <c r="A1" s="15" t="s">
        <v>245</v>
      </c>
      <c r="B1" s="15"/>
      <c r="C1" s="15"/>
      <c r="D1" s="15"/>
      <c r="E1" s="15"/>
      <c r="F1" s="15"/>
      <c r="G1" s="15"/>
    </row>
    <row r="2" spans="1:7" ht="12.6" customHeight="1" x14ac:dyDescent="0.35">
      <c r="A2" s="3"/>
      <c r="B2" s="3"/>
      <c r="C2" s="5"/>
      <c r="D2" s="5"/>
      <c r="E2" s="6"/>
      <c r="F2" s="3"/>
      <c r="G2" s="25"/>
    </row>
    <row r="3" spans="1:7" ht="12.6" customHeight="1" x14ac:dyDescent="0.35">
      <c r="A3" s="3"/>
      <c r="B3" s="3"/>
      <c r="C3" s="7" t="s">
        <v>196</v>
      </c>
      <c r="D3" s="7" t="s">
        <v>197</v>
      </c>
      <c r="E3" s="7" t="s">
        <v>229</v>
      </c>
      <c r="F3" s="7" t="s">
        <v>246</v>
      </c>
      <c r="G3" s="8" t="s">
        <v>198</v>
      </c>
    </row>
    <row r="4" spans="1:7" ht="15" x14ac:dyDescent="0.25">
      <c r="A4" s="9" t="s">
        <v>208</v>
      </c>
    </row>
    <row r="5" spans="1:7" ht="15" x14ac:dyDescent="0.25">
      <c r="A5" s="2" t="s">
        <v>159</v>
      </c>
      <c r="B5" s="2" t="s">
        <v>25</v>
      </c>
      <c r="C5" s="2">
        <v>75</v>
      </c>
      <c r="D5" s="2">
        <v>47</v>
      </c>
      <c r="E5" s="2"/>
      <c r="F5" s="2"/>
      <c r="G5" s="14">
        <v>122</v>
      </c>
    </row>
    <row r="6" spans="1:7" ht="15" x14ac:dyDescent="0.25"/>
    <row r="7" spans="1:7" ht="15" x14ac:dyDescent="0.25">
      <c r="A7" s="9" t="s">
        <v>205</v>
      </c>
    </row>
    <row r="8" spans="1:7" ht="15" x14ac:dyDescent="0.25">
      <c r="A8" s="2" t="s">
        <v>186</v>
      </c>
      <c r="B8" s="2" t="s">
        <v>117</v>
      </c>
      <c r="C8" s="2">
        <v>58</v>
      </c>
      <c r="D8" s="2">
        <v>36</v>
      </c>
      <c r="E8" s="2"/>
      <c r="F8" s="2"/>
      <c r="G8" s="14">
        <v>94</v>
      </c>
    </row>
    <row r="9" spans="1:7" ht="15.6" customHeight="1" x14ac:dyDescent="0.25"/>
    <row r="10" spans="1:7" ht="15" x14ac:dyDescent="0.25">
      <c r="A10" s="9" t="s">
        <v>201</v>
      </c>
    </row>
    <row r="11" spans="1:7" ht="15" x14ac:dyDescent="0.25">
      <c r="A11" s="2" t="s">
        <v>189</v>
      </c>
      <c r="B11" s="2" t="s">
        <v>247</v>
      </c>
      <c r="C11" s="2">
        <v>60</v>
      </c>
      <c r="D11" s="2">
        <v>58</v>
      </c>
      <c r="E11" s="2"/>
      <c r="F11" s="2"/>
      <c r="G11" s="14">
        <v>118</v>
      </c>
    </row>
    <row r="12" spans="1:7" ht="15" x14ac:dyDescent="0.25"/>
    <row r="13" spans="1:7" ht="15" x14ac:dyDescent="0.25">
      <c r="A13" s="9" t="s">
        <v>199</v>
      </c>
    </row>
    <row r="14" spans="1:7" ht="15" x14ac:dyDescent="0.25">
      <c r="A14" s="2" t="s">
        <v>116</v>
      </c>
      <c r="B14" s="2" t="s">
        <v>117</v>
      </c>
      <c r="C14" s="2">
        <v>88</v>
      </c>
      <c r="D14" s="2">
        <v>70</v>
      </c>
      <c r="E14" s="2"/>
      <c r="F14" s="2"/>
      <c r="G14" s="14">
        <v>158</v>
      </c>
    </row>
    <row r="15" spans="1:7" ht="15" x14ac:dyDescent="0.25">
      <c r="A15" s="2" t="s">
        <v>170</v>
      </c>
      <c r="B15" s="2" t="s">
        <v>51</v>
      </c>
      <c r="C15" s="2">
        <v>88</v>
      </c>
      <c r="D15" s="2">
        <v>70</v>
      </c>
      <c r="E15" s="2"/>
      <c r="F15" s="2"/>
      <c r="G15" s="14">
        <v>158</v>
      </c>
    </row>
    <row r="16" spans="1:7" ht="15" x14ac:dyDescent="0.25"/>
    <row r="17" spans="1:7" ht="15" x14ac:dyDescent="0.25">
      <c r="A17" s="9" t="s">
        <v>248</v>
      </c>
    </row>
    <row r="18" spans="1:7" ht="15" x14ac:dyDescent="0.25">
      <c r="A18" s="2" t="s">
        <v>249</v>
      </c>
      <c r="B18" s="2" t="s">
        <v>108</v>
      </c>
      <c r="C18" s="2">
        <v>61</v>
      </c>
      <c r="D18" s="2">
        <v>60</v>
      </c>
      <c r="E18" s="2">
        <v>65</v>
      </c>
      <c r="F18" s="2">
        <v>52</v>
      </c>
      <c r="G18" s="14">
        <v>238</v>
      </c>
    </row>
    <row r="19" spans="1:7" ht="15" x14ac:dyDescent="0.25"/>
    <row r="20" spans="1:7" ht="15" x14ac:dyDescent="0.25">
      <c r="A20" s="9" t="s">
        <v>238</v>
      </c>
    </row>
    <row r="21" spans="1:7" ht="15" x14ac:dyDescent="0.25">
      <c r="A21" s="2" t="s">
        <v>26</v>
      </c>
      <c r="B21" s="2" t="s">
        <v>27</v>
      </c>
      <c r="C21" s="2">
        <v>82</v>
      </c>
      <c r="D21" s="2">
        <v>85</v>
      </c>
      <c r="E21" s="2">
        <v>81</v>
      </c>
      <c r="F21" s="2">
        <v>87</v>
      </c>
      <c r="G21" s="14">
        <v>335</v>
      </c>
    </row>
    <row r="22" spans="1:7" ht="15" x14ac:dyDescent="0.25">
      <c r="A22" s="2" t="s">
        <v>134</v>
      </c>
      <c r="B22" s="2" t="s">
        <v>86</v>
      </c>
      <c r="C22" s="2">
        <v>71</v>
      </c>
      <c r="D22" s="2">
        <v>78</v>
      </c>
      <c r="E22" s="2">
        <v>79</v>
      </c>
      <c r="F22" s="2">
        <v>77</v>
      </c>
      <c r="G22" s="14">
        <v>305</v>
      </c>
    </row>
    <row r="23" spans="1:7" ht="15" x14ac:dyDescent="0.25"/>
    <row r="24" spans="1:7" ht="15" x14ac:dyDescent="0.25">
      <c r="A24" s="9" t="s">
        <v>235</v>
      </c>
    </row>
    <row r="25" spans="1:7" ht="15" x14ac:dyDescent="0.25">
      <c r="A25" s="2" t="s">
        <v>176</v>
      </c>
      <c r="B25" s="2" t="s">
        <v>250</v>
      </c>
      <c r="C25" s="2">
        <v>80</v>
      </c>
      <c r="D25" s="2">
        <v>86</v>
      </c>
      <c r="E25" s="2">
        <v>77</v>
      </c>
      <c r="F25" s="2">
        <v>78</v>
      </c>
      <c r="G25" s="14">
        <v>321</v>
      </c>
    </row>
    <row r="26" spans="1:7" ht="15" x14ac:dyDescent="0.25"/>
    <row r="27" spans="1:7" ht="15" x14ac:dyDescent="0.25">
      <c r="A27" s="9" t="s">
        <v>233</v>
      </c>
    </row>
    <row r="28" spans="1:7" ht="15" x14ac:dyDescent="0.25">
      <c r="A28" s="2" t="s">
        <v>144</v>
      </c>
      <c r="B28" s="2" t="s">
        <v>145</v>
      </c>
      <c r="C28" s="2">
        <v>74</v>
      </c>
      <c r="D28" s="2">
        <v>79</v>
      </c>
      <c r="E28" s="2">
        <v>75</v>
      </c>
      <c r="F28" s="2">
        <v>68</v>
      </c>
      <c r="G28" s="14">
        <v>296</v>
      </c>
    </row>
    <row r="29" spans="1:7" ht="15" x14ac:dyDescent="0.25">
      <c r="A29" s="2" t="s">
        <v>87</v>
      </c>
      <c r="B29" s="2" t="s">
        <v>89</v>
      </c>
      <c r="C29" s="2">
        <v>61</v>
      </c>
      <c r="D29" s="2">
        <v>60</v>
      </c>
      <c r="E29" s="2">
        <v>50</v>
      </c>
      <c r="F29" s="2">
        <v>49</v>
      </c>
      <c r="G29" s="14">
        <v>220</v>
      </c>
    </row>
    <row r="30" spans="1:7" ht="15" x14ac:dyDescent="0.25"/>
    <row r="31" spans="1:7" ht="15" x14ac:dyDescent="0.25">
      <c r="A31" s="9" t="s">
        <v>234</v>
      </c>
    </row>
    <row r="32" spans="1:7" ht="15" x14ac:dyDescent="0.25">
      <c r="A32" s="2" t="s">
        <v>87</v>
      </c>
      <c r="B32" s="2" t="s">
        <v>88</v>
      </c>
      <c r="C32" s="2">
        <v>0</v>
      </c>
      <c r="D32" s="2">
        <v>0</v>
      </c>
      <c r="E32" s="2">
        <v>0</v>
      </c>
      <c r="F32" s="2">
        <v>0</v>
      </c>
      <c r="G32" s="14">
        <v>0</v>
      </c>
    </row>
    <row r="33" spans="1:7" ht="15" x14ac:dyDescent="0.25"/>
    <row r="34" spans="1:7" ht="15" x14ac:dyDescent="0.25">
      <c r="A34" s="9" t="s">
        <v>231</v>
      </c>
    </row>
    <row r="35" spans="1:7" ht="15" x14ac:dyDescent="0.25">
      <c r="A35" s="2" t="s">
        <v>183</v>
      </c>
      <c r="B35" s="2" t="s">
        <v>122</v>
      </c>
      <c r="C35" s="2">
        <v>0</v>
      </c>
      <c r="D35" s="2">
        <v>0</v>
      </c>
      <c r="E35" s="2">
        <v>0</v>
      </c>
      <c r="F35" s="2">
        <v>0</v>
      </c>
      <c r="G35" s="14">
        <v>0</v>
      </c>
    </row>
    <row r="36" spans="1:7" ht="15" x14ac:dyDescent="0.25"/>
    <row r="37" spans="1:7" ht="23.25" x14ac:dyDescent="0.35">
      <c r="A37" s="26" t="s">
        <v>251</v>
      </c>
    </row>
    <row r="39" spans="1:7" ht="15" x14ac:dyDescent="0.25">
      <c r="A39" s="9" t="s">
        <v>208</v>
      </c>
    </row>
    <row r="40" spans="1:7" ht="15" x14ac:dyDescent="0.25">
      <c r="A40" s="2" t="s">
        <v>71</v>
      </c>
      <c r="B40" s="2" t="s">
        <v>72</v>
      </c>
      <c r="C40" s="2">
        <v>64</v>
      </c>
      <c r="D40" s="2">
        <v>64</v>
      </c>
      <c r="E40" s="2"/>
      <c r="F40" s="2"/>
      <c r="G40" s="14">
        <v>128</v>
      </c>
    </row>
    <row r="41" spans="1:7" ht="15" x14ac:dyDescent="0.25">
      <c r="A41" s="2" t="s">
        <v>159</v>
      </c>
      <c r="B41" s="2" t="s">
        <v>25</v>
      </c>
      <c r="C41" s="2">
        <v>66</v>
      </c>
      <c r="D41" s="2">
        <v>54</v>
      </c>
      <c r="E41" s="2"/>
      <c r="F41" s="2"/>
      <c r="G41" s="14">
        <v>120</v>
      </c>
    </row>
    <row r="42" spans="1:7" ht="15" x14ac:dyDescent="0.25">
      <c r="A42" s="2" t="s">
        <v>77</v>
      </c>
      <c r="B42" s="2" t="s">
        <v>79</v>
      </c>
      <c r="C42" s="2">
        <v>53</v>
      </c>
      <c r="D42" s="2">
        <v>42</v>
      </c>
      <c r="E42" s="2"/>
      <c r="F42" s="2"/>
      <c r="G42" s="14">
        <v>95</v>
      </c>
    </row>
  </sheetData>
  <mergeCells count="1">
    <mergeCell ref="A1:G1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05494-F2DF-4D1D-800E-FD9414C44520}">
  <dimension ref="A1:H52"/>
  <sheetViews>
    <sheetView workbookViewId="0"/>
  </sheetViews>
  <sheetFormatPr baseColWidth="10" defaultColWidth="11.85546875" defaultRowHeight="14.45" x14ac:dyDescent="0.25"/>
  <cols>
    <col min="1" max="5" width="11.85546875" customWidth="1"/>
    <col min="6" max="6" width="11.85546875" style="21" customWidth="1"/>
    <col min="7" max="7" width="11.85546875" customWidth="1"/>
  </cols>
  <sheetData>
    <row r="1" spans="1:8" ht="21" x14ac:dyDescent="0.35">
      <c r="A1" s="15" t="s">
        <v>228</v>
      </c>
      <c r="B1" s="15"/>
      <c r="C1" s="15"/>
      <c r="D1" s="15"/>
      <c r="E1" s="15"/>
      <c r="F1" s="15"/>
      <c r="G1" s="15"/>
      <c r="H1" s="4"/>
    </row>
    <row r="2" spans="1:8" ht="15" x14ac:dyDescent="0.25"/>
    <row r="3" spans="1:8" ht="18.75" x14ac:dyDescent="0.3">
      <c r="A3" s="27" t="s">
        <v>252</v>
      </c>
    </row>
    <row r="4" spans="1:8" ht="15" x14ac:dyDescent="0.25">
      <c r="C4" t="s">
        <v>196</v>
      </c>
      <c r="D4" t="s">
        <v>197</v>
      </c>
      <c r="E4" t="s">
        <v>229</v>
      </c>
      <c r="F4" s="21" t="s">
        <v>198</v>
      </c>
    </row>
    <row r="5" spans="1:8" ht="15" x14ac:dyDescent="0.25">
      <c r="A5" s="9" t="s">
        <v>253</v>
      </c>
    </row>
    <row r="6" spans="1:8" ht="15" x14ac:dyDescent="0.25">
      <c r="A6" s="2" t="s">
        <v>102</v>
      </c>
      <c r="B6" s="2" t="s">
        <v>103</v>
      </c>
      <c r="C6" s="2">
        <v>81</v>
      </c>
      <c r="D6" s="2">
        <v>82</v>
      </c>
      <c r="E6" s="2"/>
      <c r="F6" s="17">
        <v>163</v>
      </c>
    </row>
    <row r="7" spans="1:8" ht="15" x14ac:dyDescent="0.25"/>
    <row r="8" spans="1:8" ht="15" x14ac:dyDescent="0.25">
      <c r="A8" s="9" t="s">
        <v>254</v>
      </c>
    </row>
    <row r="9" spans="1:8" ht="15" x14ac:dyDescent="0.25">
      <c r="A9" s="2" t="s">
        <v>255</v>
      </c>
      <c r="B9" s="2" t="s">
        <v>158</v>
      </c>
      <c r="C9" s="2">
        <v>87</v>
      </c>
      <c r="D9" s="2">
        <v>86</v>
      </c>
      <c r="E9" s="2"/>
      <c r="F9" s="17">
        <v>173</v>
      </c>
    </row>
    <row r="10" spans="1:8" ht="15" x14ac:dyDescent="0.25"/>
    <row r="11" spans="1:8" ht="15" x14ac:dyDescent="0.25">
      <c r="A11" s="9" t="s">
        <v>256</v>
      </c>
    </row>
    <row r="12" spans="1:8" ht="15" x14ac:dyDescent="0.25">
      <c r="A12" s="2" t="s">
        <v>257</v>
      </c>
      <c r="B12" s="2" t="s">
        <v>106</v>
      </c>
      <c r="C12" s="2">
        <v>89</v>
      </c>
      <c r="D12" s="2">
        <v>59</v>
      </c>
      <c r="E12" s="2"/>
      <c r="F12" s="17">
        <v>148</v>
      </c>
    </row>
    <row r="13" spans="1:8" ht="15" x14ac:dyDescent="0.25"/>
    <row r="14" spans="1:8" ht="15" x14ac:dyDescent="0.25">
      <c r="A14" s="9" t="s">
        <v>258</v>
      </c>
    </row>
    <row r="15" spans="1:8" ht="15" x14ac:dyDescent="0.25">
      <c r="A15" s="1" t="s">
        <v>120</v>
      </c>
      <c r="B15" s="1" t="s">
        <v>121</v>
      </c>
      <c r="C15" s="2">
        <v>96</v>
      </c>
      <c r="D15" s="2">
        <v>95</v>
      </c>
      <c r="E15" s="2"/>
      <c r="F15" s="17">
        <v>191</v>
      </c>
    </row>
    <row r="16" spans="1:8" ht="15" x14ac:dyDescent="0.25">
      <c r="A16" s="1" t="s">
        <v>193</v>
      </c>
      <c r="B16" s="1" t="s">
        <v>194</v>
      </c>
      <c r="C16" s="2">
        <v>90</v>
      </c>
      <c r="D16" s="2">
        <v>90</v>
      </c>
      <c r="E16" s="2"/>
      <c r="F16" s="17">
        <v>180</v>
      </c>
    </row>
    <row r="17" spans="1:6" ht="15" x14ac:dyDescent="0.25"/>
    <row r="18" spans="1:6" ht="15" x14ac:dyDescent="0.25">
      <c r="A18" s="9" t="s">
        <v>259</v>
      </c>
    </row>
    <row r="19" spans="1:6" ht="15" x14ac:dyDescent="0.25">
      <c r="A19" s="1" t="s">
        <v>53</v>
      </c>
      <c r="B19" s="1" t="s">
        <v>54</v>
      </c>
      <c r="C19" s="2">
        <v>95</v>
      </c>
      <c r="D19" s="2">
        <v>97</v>
      </c>
      <c r="E19" s="2"/>
      <c r="F19" s="17">
        <v>192</v>
      </c>
    </row>
    <row r="20" spans="1:6" ht="15" x14ac:dyDescent="0.25">
      <c r="A20" s="1" t="s">
        <v>165</v>
      </c>
      <c r="B20" s="1" t="s">
        <v>121</v>
      </c>
      <c r="C20" s="2">
        <v>96</v>
      </c>
      <c r="D20" s="2">
        <v>94</v>
      </c>
      <c r="E20" s="2"/>
      <c r="F20" s="17">
        <v>190</v>
      </c>
    </row>
    <row r="21" spans="1:6" ht="15" x14ac:dyDescent="0.25">
      <c r="A21" s="1" t="s">
        <v>215</v>
      </c>
      <c r="B21" s="1" t="s">
        <v>115</v>
      </c>
      <c r="C21" s="2">
        <v>92</v>
      </c>
      <c r="D21" s="2">
        <v>93</v>
      </c>
      <c r="E21" s="2"/>
      <c r="F21" s="17">
        <v>185</v>
      </c>
    </row>
    <row r="22" spans="1:6" ht="15" x14ac:dyDescent="0.25">
      <c r="A22" s="1" t="s">
        <v>170</v>
      </c>
      <c r="B22" s="1" t="s">
        <v>171</v>
      </c>
      <c r="C22" s="2">
        <v>90</v>
      </c>
      <c r="D22" s="2">
        <v>91</v>
      </c>
      <c r="E22" s="2"/>
      <c r="F22" s="17">
        <v>181</v>
      </c>
    </row>
    <row r="23" spans="1:6" ht="15" x14ac:dyDescent="0.25">
      <c r="A23" s="1" t="s">
        <v>182</v>
      </c>
      <c r="B23" s="1" t="s">
        <v>137</v>
      </c>
      <c r="C23" s="2">
        <v>89</v>
      </c>
      <c r="D23" s="2">
        <v>82</v>
      </c>
      <c r="E23" s="2"/>
      <c r="F23" s="17">
        <v>171</v>
      </c>
    </row>
    <row r="24" spans="1:6" ht="15" x14ac:dyDescent="0.25"/>
    <row r="25" spans="1:6" ht="15" x14ac:dyDescent="0.25">
      <c r="A25" s="9" t="s">
        <v>260</v>
      </c>
    </row>
    <row r="26" spans="1:6" ht="15" x14ac:dyDescent="0.25">
      <c r="A26" s="1" t="s">
        <v>157</v>
      </c>
      <c r="B26" s="1" t="s">
        <v>58</v>
      </c>
      <c r="C26" s="2">
        <v>80</v>
      </c>
      <c r="D26" s="2">
        <v>87</v>
      </c>
      <c r="E26" s="2"/>
      <c r="F26" s="17">
        <v>167</v>
      </c>
    </row>
    <row r="27" spans="1:6" ht="15" x14ac:dyDescent="0.25">
      <c r="A27" s="1" t="s">
        <v>100</v>
      </c>
      <c r="B27" s="1" t="s">
        <v>101</v>
      </c>
      <c r="C27" s="2">
        <v>79</v>
      </c>
      <c r="D27" s="2">
        <v>82</v>
      </c>
      <c r="E27" s="2"/>
      <c r="F27" s="17">
        <v>161</v>
      </c>
    </row>
    <row r="28" spans="1:6" ht="15" x14ac:dyDescent="0.25">
      <c r="A28" s="2" t="s">
        <v>159</v>
      </c>
      <c r="B28" s="2" t="s">
        <v>3</v>
      </c>
      <c r="C28" s="2">
        <v>77</v>
      </c>
      <c r="D28" s="2">
        <v>78</v>
      </c>
      <c r="E28" s="2"/>
      <c r="F28" s="17">
        <v>155</v>
      </c>
    </row>
    <row r="29" spans="1:6" ht="15" x14ac:dyDescent="0.25">
      <c r="A29" s="2" t="s">
        <v>102</v>
      </c>
      <c r="B29" s="2" t="s">
        <v>105</v>
      </c>
      <c r="C29" s="2">
        <v>66</v>
      </c>
      <c r="D29" s="2">
        <v>74</v>
      </c>
      <c r="E29" s="2"/>
      <c r="F29" s="17">
        <v>140</v>
      </c>
    </row>
    <row r="30" spans="1:6" ht="15" x14ac:dyDescent="0.25">
      <c r="A30" s="1" t="s">
        <v>11</v>
      </c>
      <c r="B30" s="1" t="s">
        <v>12</v>
      </c>
      <c r="C30" s="2">
        <v>65</v>
      </c>
      <c r="D30" s="2">
        <v>72</v>
      </c>
      <c r="E30" s="2"/>
      <c r="F30" s="17">
        <v>137</v>
      </c>
    </row>
    <row r="31" spans="1:6" ht="15" x14ac:dyDescent="0.25">
      <c r="A31" s="13"/>
      <c r="B31" s="13"/>
    </row>
    <row r="32" spans="1:6" ht="15" x14ac:dyDescent="0.25">
      <c r="A32" s="9" t="s">
        <v>261</v>
      </c>
      <c r="B32" s="13"/>
    </row>
    <row r="33" spans="1:6" ht="15" x14ac:dyDescent="0.25">
      <c r="A33" s="1" t="s">
        <v>2</v>
      </c>
      <c r="B33" s="1" t="s">
        <v>3</v>
      </c>
      <c r="C33" s="2">
        <v>79</v>
      </c>
      <c r="D33" s="2">
        <v>71</v>
      </c>
      <c r="E33" s="2"/>
      <c r="F33" s="17">
        <v>150</v>
      </c>
    </row>
    <row r="34" spans="1:6" ht="15" x14ac:dyDescent="0.25">
      <c r="A34" s="13"/>
      <c r="B34" s="13"/>
    </row>
    <row r="35" spans="1:6" ht="15" x14ac:dyDescent="0.25">
      <c r="A35" s="9" t="s">
        <v>262</v>
      </c>
    </row>
    <row r="36" spans="1:6" ht="15" x14ac:dyDescent="0.25">
      <c r="A36" s="1" t="s">
        <v>11</v>
      </c>
      <c r="B36" s="1" t="s">
        <v>13</v>
      </c>
      <c r="C36" s="2">
        <v>81</v>
      </c>
      <c r="D36" s="2">
        <v>59</v>
      </c>
      <c r="E36" s="2"/>
      <c r="F36" s="17">
        <v>140</v>
      </c>
    </row>
    <row r="37" spans="1:6" ht="15" x14ac:dyDescent="0.25">
      <c r="A37" s="9"/>
    </row>
    <row r="38" spans="1:6" ht="18.75" x14ac:dyDescent="0.3">
      <c r="A38" s="27" t="s">
        <v>263</v>
      </c>
    </row>
    <row r="40" spans="1:6" ht="15" x14ac:dyDescent="0.25">
      <c r="A40" s="9" t="s">
        <v>199</v>
      </c>
    </row>
    <row r="41" spans="1:6" ht="15" x14ac:dyDescent="0.25">
      <c r="A41" s="2" t="s">
        <v>130</v>
      </c>
      <c r="B41" s="2" t="s">
        <v>131</v>
      </c>
      <c r="C41" s="2">
        <v>85</v>
      </c>
      <c r="D41" s="2">
        <v>95</v>
      </c>
      <c r="E41" s="2">
        <v>81</v>
      </c>
      <c r="F41" s="17">
        <v>261</v>
      </c>
    </row>
    <row r="43" spans="1:6" ht="15" x14ac:dyDescent="0.25">
      <c r="A43" s="9" t="s">
        <v>200</v>
      </c>
    </row>
    <row r="44" spans="1:6" ht="15" x14ac:dyDescent="0.25">
      <c r="A44" s="2" t="s">
        <v>160</v>
      </c>
      <c r="B44" s="2" t="s">
        <v>137</v>
      </c>
      <c r="C44" s="2">
        <v>85</v>
      </c>
      <c r="D44" s="2">
        <v>93</v>
      </c>
      <c r="E44" s="2">
        <v>82</v>
      </c>
      <c r="F44" s="17">
        <v>260</v>
      </c>
    </row>
    <row r="47" spans="1:6" ht="15" x14ac:dyDescent="0.25">
      <c r="A47" s="9" t="s">
        <v>264</v>
      </c>
    </row>
    <row r="48" spans="1:6" ht="15" x14ac:dyDescent="0.25">
      <c r="A48" s="2" t="s">
        <v>102</v>
      </c>
      <c r="B48" s="2" t="s">
        <v>106</v>
      </c>
      <c r="C48" s="2">
        <v>61</v>
      </c>
      <c r="D48" s="2">
        <v>80</v>
      </c>
      <c r="E48" s="2">
        <v>51</v>
      </c>
      <c r="F48" s="17">
        <v>192</v>
      </c>
    </row>
    <row r="50" spans="1:6" ht="15" x14ac:dyDescent="0.25">
      <c r="A50" s="9" t="s">
        <v>220</v>
      </c>
    </row>
    <row r="51" spans="1:6" ht="15" x14ac:dyDescent="0.25">
      <c r="A51" s="2" t="s">
        <v>265</v>
      </c>
      <c r="B51" s="2" t="s">
        <v>3</v>
      </c>
      <c r="C51" s="2">
        <v>85</v>
      </c>
      <c r="D51" s="2">
        <v>67</v>
      </c>
      <c r="E51" s="2">
        <v>67</v>
      </c>
      <c r="F51" s="17">
        <v>219</v>
      </c>
    </row>
    <row r="52" spans="1:6" ht="15" x14ac:dyDescent="0.25">
      <c r="A52" s="2" t="s">
        <v>102</v>
      </c>
      <c r="B52" s="2" t="s">
        <v>105</v>
      </c>
      <c r="C52" s="2">
        <v>54</v>
      </c>
      <c r="D52" s="2">
        <v>80</v>
      </c>
      <c r="E52" s="2">
        <v>66</v>
      </c>
      <c r="F52" s="17">
        <v>200</v>
      </c>
    </row>
  </sheetData>
  <mergeCells count="1">
    <mergeCell ref="A1:G1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B4818-5E7A-4FD4-AA7D-CDBA7CF984CD}">
  <dimension ref="A1:J17"/>
  <sheetViews>
    <sheetView tabSelected="1" workbookViewId="0">
      <selection sqref="A1:J1"/>
    </sheetView>
  </sheetViews>
  <sheetFormatPr baseColWidth="10" defaultColWidth="11.85546875" defaultRowHeight="14.45" x14ac:dyDescent="0.25"/>
  <cols>
    <col min="1" max="1" width="11.85546875" customWidth="1"/>
  </cols>
  <sheetData>
    <row r="1" spans="1:10" ht="21" x14ac:dyDescent="0.35">
      <c r="A1" s="15" t="s">
        <v>269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5" x14ac:dyDescent="0.25"/>
    <row r="3" spans="1:10" ht="18.75" x14ac:dyDescent="0.3">
      <c r="A3" s="27" t="s">
        <v>266</v>
      </c>
    </row>
    <row r="4" spans="1:10" ht="15" x14ac:dyDescent="0.25">
      <c r="C4" t="s">
        <v>196</v>
      </c>
      <c r="D4" t="s">
        <v>197</v>
      </c>
      <c r="E4" t="s">
        <v>229</v>
      </c>
      <c r="F4" t="s">
        <v>230</v>
      </c>
      <c r="G4" t="s">
        <v>267</v>
      </c>
      <c r="H4" t="s">
        <v>268</v>
      </c>
      <c r="I4" s="21" t="s">
        <v>198</v>
      </c>
    </row>
    <row r="5" spans="1:10" ht="15" x14ac:dyDescent="0.25">
      <c r="A5" s="9" t="s">
        <v>235</v>
      </c>
      <c r="I5" s="21"/>
    </row>
    <row r="6" spans="1:10" ht="15" x14ac:dyDescent="0.25">
      <c r="A6" s="2" t="s">
        <v>151</v>
      </c>
      <c r="B6" s="2" t="s">
        <v>58</v>
      </c>
      <c r="C6" s="2">
        <v>89</v>
      </c>
      <c r="D6" s="2">
        <v>84</v>
      </c>
      <c r="E6" s="2">
        <v>93</v>
      </c>
      <c r="F6" s="2">
        <v>89</v>
      </c>
      <c r="G6" s="2">
        <v>87</v>
      </c>
      <c r="H6" s="2">
        <v>87</v>
      </c>
      <c r="I6" s="17">
        <f>SUM(C6:H6)</f>
        <v>529</v>
      </c>
    </row>
    <row r="8" spans="1:10" ht="15" x14ac:dyDescent="0.25">
      <c r="A8" s="9" t="s">
        <v>238</v>
      </c>
      <c r="I8" s="21"/>
    </row>
    <row r="9" spans="1:10" ht="15" x14ac:dyDescent="0.25">
      <c r="A9" s="2" t="s">
        <v>170</v>
      </c>
      <c r="B9" s="2" t="s">
        <v>106</v>
      </c>
      <c r="C9" s="2">
        <v>87</v>
      </c>
      <c r="D9" s="2">
        <v>83</v>
      </c>
      <c r="E9" s="2">
        <v>94</v>
      </c>
      <c r="F9" s="2">
        <v>93</v>
      </c>
      <c r="G9" s="2">
        <v>89</v>
      </c>
      <c r="H9" s="2">
        <v>73</v>
      </c>
      <c r="I9" s="17">
        <f>SUM(C9:H9)</f>
        <v>519</v>
      </c>
    </row>
    <row r="10" spans="1:10" ht="15" x14ac:dyDescent="0.25">
      <c r="A10" s="2" t="s">
        <v>151</v>
      </c>
      <c r="B10" s="2" t="s">
        <v>35</v>
      </c>
      <c r="C10" s="2">
        <v>77</v>
      </c>
      <c r="D10" s="2">
        <v>83</v>
      </c>
      <c r="E10" s="2">
        <v>89</v>
      </c>
      <c r="F10" s="2">
        <v>85</v>
      </c>
      <c r="G10" s="2">
        <v>85</v>
      </c>
      <c r="H10" s="2">
        <v>87</v>
      </c>
      <c r="I10" s="17">
        <f>SUM(C10:H10)</f>
        <v>506</v>
      </c>
    </row>
    <row r="11" spans="1:10" ht="15" x14ac:dyDescent="0.25">
      <c r="A11" s="2" t="s">
        <v>24</v>
      </c>
      <c r="B11" s="2" t="s">
        <v>25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17">
        <f>SUM(C11:H11)</f>
        <v>0</v>
      </c>
    </row>
    <row r="13" spans="1:10" ht="15" x14ac:dyDescent="0.25">
      <c r="A13" s="9" t="s">
        <v>240</v>
      </c>
      <c r="I13" s="21"/>
    </row>
    <row r="14" spans="1:10" ht="15" x14ac:dyDescent="0.25">
      <c r="A14" s="2" t="s">
        <v>55</v>
      </c>
      <c r="B14" s="2" t="s">
        <v>56</v>
      </c>
      <c r="C14" s="2">
        <v>89</v>
      </c>
      <c r="D14" s="2">
        <v>85</v>
      </c>
      <c r="E14" s="2">
        <v>92</v>
      </c>
      <c r="F14" s="2">
        <v>95</v>
      </c>
      <c r="G14" s="2">
        <v>93</v>
      </c>
      <c r="H14" s="2">
        <v>88</v>
      </c>
      <c r="I14" s="17">
        <f>SUM(C14:H14)</f>
        <v>542</v>
      </c>
    </row>
    <row r="16" spans="1:10" ht="15" x14ac:dyDescent="0.25">
      <c r="A16" s="9" t="s">
        <v>243</v>
      </c>
      <c r="I16" s="21"/>
    </row>
    <row r="17" spans="1:9" ht="15" x14ac:dyDescent="0.25">
      <c r="A17" s="2" t="s">
        <v>177</v>
      </c>
      <c r="B17" s="2" t="s">
        <v>178</v>
      </c>
      <c r="C17" s="2">
        <v>75</v>
      </c>
      <c r="D17" s="2">
        <v>84</v>
      </c>
      <c r="E17" s="2">
        <v>77</v>
      </c>
      <c r="F17" s="2">
        <v>86</v>
      </c>
      <c r="G17" s="2">
        <v>74</v>
      </c>
      <c r="H17" s="2">
        <v>76</v>
      </c>
      <c r="I17" s="17">
        <f>SUM(C17:H17)</f>
        <v>472</v>
      </c>
    </row>
  </sheetData>
  <mergeCells count="1">
    <mergeCell ref="A1:J1"/>
  </mergeCells>
  <pageMargins left="0.70000000000000007" right="0.70000000000000007" top="0.78740157500000008" bottom="0.78740157500000008" header="0.30000000000000004" footer="0.30000000000000004"/>
  <pageSetup paperSize="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Schüler_Ergebnisse</vt:lpstr>
      <vt:lpstr>Schüler_Licht</vt:lpstr>
      <vt:lpstr>Jugend_Ergebnisse</vt:lpstr>
      <vt:lpstr>Pistole_Ergebnisse</vt:lpstr>
      <vt:lpstr>Schüler_3-Stellung+liegend</vt:lpstr>
      <vt:lpstr>Jugend_3-Stellung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Nitschke</dc:creator>
  <cp:lastModifiedBy>uwe streilein</cp:lastModifiedBy>
  <cp:lastPrinted>2026-01-17T14:52:08Z</cp:lastPrinted>
  <dcterms:created xsi:type="dcterms:W3CDTF">2025-12-27T15:07:33Z</dcterms:created>
  <dcterms:modified xsi:type="dcterms:W3CDTF">2026-02-01T10:26:13Z</dcterms:modified>
</cp:coreProperties>
</file>